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Boss HOG\Route Sheets\2021\Excel\"/>
    </mc:Choice>
  </mc:AlternateContent>
  <xr:revisionPtr revIDLastSave="0" documentId="8_{0DABADC4-A947-466B-B403-66C122C82A01}" xr6:coauthVersionLast="47" xr6:coauthVersionMax="47" xr10:uidLastSave="{00000000-0000-0000-0000-000000000000}"/>
  <bookViews>
    <workbookView xWindow="-20610" yWindow="-120" windowWidth="20730" windowHeight="11160"/>
  </bookViews>
  <sheets>
    <sheet name="Sheet1" sheetId="1" r:id="rId1"/>
  </sheets>
  <definedNames>
    <definedName name="_xlnm.Print_Area" localSheetId="0">Sheet1!$A$1:$E$34</definedName>
    <definedName name="_xlnm.Print_Titles" localSheetId="0">Sheet1!$1:$1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2" i="1"/>
  <c r="E13" i="1"/>
  <c r="E14" i="1"/>
  <c r="E15" i="1"/>
  <c r="E16" i="1"/>
  <c r="E17" i="1"/>
  <c r="E18" i="1"/>
  <c r="E19" i="1"/>
  <c r="E20" i="1"/>
  <c r="E22" i="1"/>
  <c r="E24" i="1"/>
  <c r="E25" i="1"/>
  <c r="E26" i="1"/>
  <c r="E27" i="1"/>
  <c r="E28" i="1"/>
  <c r="E29" i="1"/>
  <c r="E30" i="1"/>
  <c r="E32" i="1"/>
  <c r="E33" i="1"/>
  <c r="E34" i="1"/>
</calcChain>
</file>

<file path=xl/sharedStrings.xml><?xml version="1.0" encoding="utf-8"?>
<sst xmlns="http://schemas.openxmlformats.org/spreadsheetml/2006/main" count="75" uniqueCount="40">
  <si>
    <t>Turn</t>
  </si>
  <si>
    <t>Sign</t>
  </si>
  <si>
    <t>R</t>
  </si>
  <si>
    <t>L</t>
  </si>
  <si>
    <t>m.</t>
  </si>
  <si>
    <t>Total
M.</t>
  </si>
  <si>
    <t>VA-55 West</t>
  </si>
  <si>
    <t>S</t>
  </si>
  <si>
    <t>VA-55 West/US-17</t>
  </si>
  <si>
    <t>VA-55 West/ S. Royal Ave</t>
  </si>
  <si>
    <t>VA-55 West/ N. Shenandoah Ave</t>
  </si>
  <si>
    <t>VA-55 West/W Strasburg Rd</t>
  </si>
  <si>
    <t>VA-55 West/N Massanutten St</t>
  </si>
  <si>
    <t>3rd Left follow VA-55 West</t>
  </si>
  <si>
    <t>Rt 628/Middle Rd</t>
  </si>
  <si>
    <t>US-340 North</t>
  </si>
  <si>
    <t>US-50 East/John Mosby Hwy</t>
  </si>
  <si>
    <t>Rt 7 East/Harry Flood Byrd Hwy</t>
  </si>
  <si>
    <t>Snickersville Turnpike/Rt 734</t>
  </si>
  <si>
    <r>
      <t xml:space="preserve">Lone Oak Tavern on Left
(watch gravel in parking lot)
</t>
    </r>
    <r>
      <rPr>
        <b/>
        <sz val="8"/>
        <rFont val="Arial"/>
        <family val="2"/>
      </rPr>
      <t>12696 Lord Fairfax Highway, Boyce, VA</t>
    </r>
  </si>
  <si>
    <r>
      <t xml:space="preserve">Sheetz on right
</t>
    </r>
    <r>
      <rPr>
        <b/>
        <sz val="8"/>
        <rFont val="Arial"/>
        <family val="2"/>
      </rPr>
      <t>25224 Poland Rd Chantily, VA</t>
    </r>
    <r>
      <rPr>
        <b/>
        <sz val="14"/>
        <rFont val="Arial"/>
        <family val="2"/>
      </rPr>
      <t xml:space="preserve"> </t>
    </r>
  </si>
  <si>
    <r>
      <rPr>
        <b/>
        <i/>
        <sz val="12"/>
        <rFont val="Arial"/>
        <family val="2"/>
      </rPr>
      <t>Leg 1
~ 1hr 25 min; ~ 49 miles</t>
    </r>
    <r>
      <rPr>
        <b/>
        <sz val="12"/>
        <rFont val="Arial"/>
        <family val="2"/>
      </rPr>
      <t xml:space="preserve"> </t>
    </r>
  </si>
  <si>
    <r>
      <rPr>
        <b/>
        <i/>
        <sz val="12"/>
        <rFont val="Arial"/>
        <family val="2"/>
      </rPr>
      <t>Leg 2
~ 1hr 10 min; ~ 42miles</t>
    </r>
    <r>
      <rPr>
        <b/>
        <sz val="12"/>
        <rFont val="Arial"/>
        <family val="2"/>
      </rPr>
      <t xml:space="preserve"> </t>
    </r>
  </si>
  <si>
    <r>
      <rPr>
        <b/>
        <i/>
        <sz val="12"/>
        <rFont val="Arial"/>
        <family val="2"/>
      </rPr>
      <t>Leg 3
~ 1 hr. 20 min; ~ 44 miles</t>
    </r>
    <r>
      <rPr>
        <b/>
        <sz val="12"/>
        <rFont val="Arial"/>
        <family val="2"/>
      </rPr>
      <t xml:space="preserve"> </t>
    </r>
  </si>
  <si>
    <r>
      <rPr>
        <b/>
        <i/>
        <sz val="12"/>
        <rFont val="Arial"/>
        <family val="2"/>
      </rPr>
      <t>Leg 4
~ 1 hr.; ~ 19 miles</t>
    </r>
    <r>
      <rPr>
        <b/>
        <sz val="12"/>
        <rFont val="Arial"/>
        <family val="2"/>
      </rPr>
      <t xml:space="preserve"> </t>
    </r>
  </si>
  <si>
    <t>PH-D</t>
  </si>
  <si>
    <t>Shell Across Street if needed</t>
  </si>
  <si>
    <t xml:space="preserve">VA-55 West </t>
  </si>
  <si>
    <t>55 W turns into Grove Lane
(at end of Grove make a left onto)</t>
  </si>
  <si>
    <t>Maidstone Rd - and quick right onto 55W</t>
  </si>
  <si>
    <t>Make a left onto VA-55 West</t>
  </si>
  <si>
    <t>Right onto VA-55 West</t>
  </si>
  <si>
    <t>Into 7-11 Gas Station (Just before the Apple House)</t>
  </si>
  <si>
    <t>on Fairfax Blvd (from PH-D)- 
55 W exit is second exit on right, off ramp make right on 55 W</t>
  </si>
  <si>
    <t>Rt 631/Marlboro Rd - Small Rt 631 on the Right of turn
(becomes Fairfax St.,
then Fairfax Pike/Rt 277,
then Lord Fairfax Hwy/US-340 North)</t>
  </si>
  <si>
    <t>Rt 601/Blueridge Mnt Rd
(cross US50, is road going to right - Mount Weather)</t>
  </si>
  <si>
    <t>Use the left 2 lanes to turn left onto Fairfax Blvd</t>
  </si>
  <si>
    <r>
      <rPr>
        <b/>
        <sz val="14"/>
        <rFont val="Arial"/>
        <family val="2"/>
      </rPr>
      <t>10/2/21 "55 on 55" Ride</t>
    </r>
    <r>
      <rPr>
        <b/>
        <sz val="10"/>
        <rFont val="Arial"/>
        <family val="2"/>
      </rPr>
      <t xml:space="preserve">
</t>
    </r>
    <r>
      <rPr>
        <b/>
        <sz val="12"/>
        <rFont val="Arial"/>
        <family val="2"/>
      </rPr>
      <t>Boss Hog: Anthony Rahner
703-585-9028</t>
    </r>
  </si>
  <si>
    <t>US-50 East/John Mosby Hwy -Stop Sign comes up fast on a Twisty</t>
  </si>
  <si>
    <t>Rt 760/ Clayton Hall Rd - Hidden on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</si>
</sst>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7" fillId="0" borderId="0" xfId="0" applyFont="1"/>
    <xf numFmtId="164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6" fillId="0" borderId="0" xfId="1" applyAlignment="1" applyProtection="1">
      <alignment horizontal="center" vertical="top"/>
    </xf>
    <xf numFmtId="0" fontId="0" fillId="0" borderId="0" xfId="0" applyAlignment="1">
      <alignment vertical="top" wrapText="1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right" wrapText="1"/>
    </xf>
    <xf numFmtId="164" fontId="1" fillId="4" borderId="2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164" fontId="1" fillId="4" borderId="2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66675</xdr:rowOff>
    </xdr:from>
    <xdr:to>
      <xdr:col>3</xdr:col>
      <xdr:colOff>38100</xdr:colOff>
      <xdr:row>8</xdr:row>
      <xdr:rowOff>66675</xdr:rowOff>
    </xdr:to>
    <xdr:pic>
      <xdr:nvPicPr>
        <xdr:cNvPr id="3094" name="Picture 63" descr="stop2">
          <a:extLst>
            <a:ext uri="{FF2B5EF4-FFF2-40B4-BE49-F238E27FC236}">
              <a16:creationId xmlns:a16="http://schemas.microsoft.com/office/drawing/2014/main" id="{761DA4C0-468D-46CB-9292-ADAE46CCE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32422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28</xdr:row>
      <xdr:rowOff>0</xdr:rowOff>
    </xdr:from>
    <xdr:to>
      <xdr:col>3</xdr:col>
      <xdr:colOff>38100</xdr:colOff>
      <xdr:row>28</xdr:row>
      <xdr:rowOff>0</xdr:rowOff>
    </xdr:to>
    <xdr:pic>
      <xdr:nvPicPr>
        <xdr:cNvPr id="3095" name="Picture 63" descr="stop2">
          <a:extLst>
            <a:ext uri="{FF2B5EF4-FFF2-40B4-BE49-F238E27FC236}">
              <a16:creationId xmlns:a16="http://schemas.microsoft.com/office/drawing/2014/main" id="{EECE99BD-7775-4EB5-BB76-B2A74B60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985837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3</xdr:row>
      <xdr:rowOff>47625</xdr:rowOff>
    </xdr:from>
    <xdr:to>
      <xdr:col>2</xdr:col>
      <xdr:colOff>228600</xdr:colOff>
      <xdr:row>3</xdr:row>
      <xdr:rowOff>200025</xdr:rowOff>
    </xdr:to>
    <xdr:pic>
      <xdr:nvPicPr>
        <xdr:cNvPr id="3096" name="Picture 73" descr="1">
          <a:extLst>
            <a:ext uri="{FF2B5EF4-FFF2-40B4-BE49-F238E27FC236}">
              <a16:creationId xmlns:a16="http://schemas.microsoft.com/office/drawing/2014/main" id="{86F9F03E-E500-4263-9E37-08834A735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933575"/>
          <a:ext cx="180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9</xdr:row>
      <xdr:rowOff>38100</xdr:rowOff>
    </xdr:from>
    <xdr:to>
      <xdr:col>2</xdr:col>
      <xdr:colOff>266700</xdr:colOff>
      <xdr:row>9</xdr:row>
      <xdr:rowOff>161925</xdr:rowOff>
    </xdr:to>
    <xdr:pic>
      <xdr:nvPicPr>
        <xdr:cNvPr id="3097" name="Picture 73" descr="1">
          <a:extLst>
            <a:ext uri="{FF2B5EF4-FFF2-40B4-BE49-F238E27FC236}">
              <a16:creationId xmlns:a16="http://schemas.microsoft.com/office/drawing/2014/main" id="{1C6D2565-804C-4064-91E3-1BA0E768D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524250"/>
          <a:ext cx="180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38100</xdr:colOff>
      <xdr:row>13</xdr:row>
      <xdr:rowOff>47625</xdr:rowOff>
    </xdr:from>
    <xdr:to>
      <xdr:col>2</xdr:col>
      <xdr:colOff>219075</xdr:colOff>
      <xdr:row>13</xdr:row>
      <xdr:rowOff>171450</xdr:rowOff>
    </xdr:to>
    <xdr:pic>
      <xdr:nvPicPr>
        <xdr:cNvPr id="3098" name="Picture 73" descr="1">
          <a:extLst>
            <a:ext uri="{FF2B5EF4-FFF2-40B4-BE49-F238E27FC236}">
              <a16:creationId xmlns:a16="http://schemas.microsoft.com/office/drawing/2014/main" id="{4F45637B-E283-4931-B429-F31C59399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724400"/>
          <a:ext cx="180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238125</xdr:colOff>
      <xdr:row>34</xdr:row>
      <xdr:rowOff>0</xdr:rowOff>
    </xdr:to>
    <xdr:pic>
      <xdr:nvPicPr>
        <xdr:cNvPr id="3099" name="Picture 63" descr="stop2">
          <a:extLst>
            <a:ext uri="{FF2B5EF4-FFF2-40B4-BE49-F238E27FC236}">
              <a16:creationId xmlns:a16="http://schemas.microsoft.com/office/drawing/2014/main" id="{963E9D2E-5CCD-4882-8AAD-6F77C058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1801475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5</xdr:row>
      <xdr:rowOff>38100</xdr:rowOff>
    </xdr:from>
    <xdr:to>
      <xdr:col>2</xdr:col>
      <xdr:colOff>247650</xdr:colOff>
      <xdr:row>5</xdr:row>
      <xdr:rowOff>171450</xdr:rowOff>
    </xdr:to>
    <xdr:pic>
      <xdr:nvPicPr>
        <xdr:cNvPr id="3100" name="Picture 63" descr="stop2">
          <a:extLst>
            <a:ext uri="{FF2B5EF4-FFF2-40B4-BE49-F238E27FC236}">
              <a16:creationId xmlns:a16="http://schemas.microsoft.com/office/drawing/2014/main" id="{AF30117E-B313-4835-BE0C-ABAE801B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609850"/>
          <a:ext cx="228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6</xdr:row>
      <xdr:rowOff>38100</xdr:rowOff>
    </xdr:from>
    <xdr:to>
      <xdr:col>2</xdr:col>
      <xdr:colOff>247650</xdr:colOff>
      <xdr:row>6</xdr:row>
      <xdr:rowOff>171450</xdr:rowOff>
    </xdr:to>
    <xdr:pic>
      <xdr:nvPicPr>
        <xdr:cNvPr id="3101" name="Picture 63" descr="stop2">
          <a:extLst>
            <a:ext uri="{FF2B5EF4-FFF2-40B4-BE49-F238E27FC236}">
              <a16:creationId xmlns:a16="http://schemas.microsoft.com/office/drawing/2014/main" id="{9B684F53-6FB1-40A4-B5A2-6ED102218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838450"/>
          <a:ext cx="228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12</xdr:row>
      <xdr:rowOff>66675</xdr:rowOff>
    </xdr:from>
    <xdr:to>
      <xdr:col>2</xdr:col>
      <xdr:colOff>228600</xdr:colOff>
      <xdr:row>12</xdr:row>
      <xdr:rowOff>190500</xdr:rowOff>
    </xdr:to>
    <xdr:pic>
      <xdr:nvPicPr>
        <xdr:cNvPr id="3102" name="Picture 73" descr="1">
          <a:extLst>
            <a:ext uri="{FF2B5EF4-FFF2-40B4-BE49-F238E27FC236}">
              <a16:creationId xmlns:a16="http://schemas.microsoft.com/office/drawing/2014/main" id="{602D6597-185B-41D8-AB2D-B6128A13A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514850"/>
          <a:ext cx="180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14</xdr:row>
      <xdr:rowOff>57150</xdr:rowOff>
    </xdr:from>
    <xdr:to>
      <xdr:col>2</xdr:col>
      <xdr:colOff>247650</xdr:colOff>
      <xdr:row>14</xdr:row>
      <xdr:rowOff>180975</xdr:rowOff>
    </xdr:to>
    <xdr:pic>
      <xdr:nvPicPr>
        <xdr:cNvPr id="3103" name="Picture 73" descr="1">
          <a:extLst>
            <a:ext uri="{FF2B5EF4-FFF2-40B4-BE49-F238E27FC236}">
              <a16:creationId xmlns:a16="http://schemas.microsoft.com/office/drawing/2014/main" id="{B133B3C1-F3DD-49BC-9C21-66411224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962525"/>
          <a:ext cx="180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47625</xdr:colOff>
      <xdr:row>15</xdr:row>
      <xdr:rowOff>85725</xdr:rowOff>
    </xdr:from>
    <xdr:to>
      <xdr:col>2</xdr:col>
      <xdr:colOff>228600</xdr:colOff>
      <xdr:row>15</xdr:row>
      <xdr:rowOff>209550</xdr:rowOff>
    </xdr:to>
    <xdr:pic>
      <xdr:nvPicPr>
        <xdr:cNvPr id="3104" name="Picture 73" descr="1">
          <a:extLst>
            <a:ext uri="{FF2B5EF4-FFF2-40B4-BE49-F238E27FC236}">
              <a16:creationId xmlns:a16="http://schemas.microsoft.com/office/drawing/2014/main" id="{B8FA99B6-44B9-4888-9B14-326E4951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219700"/>
          <a:ext cx="180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</xdr:colOff>
      <xdr:row>23</xdr:row>
      <xdr:rowOff>38100</xdr:rowOff>
    </xdr:from>
    <xdr:to>
      <xdr:col>2</xdr:col>
      <xdr:colOff>238125</xdr:colOff>
      <xdr:row>23</xdr:row>
      <xdr:rowOff>161925</xdr:rowOff>
    </xdr:to>
    <xdr:pic>
      <xdr:nvPicPr>
        <xdr:cNvPr id="3105" name="Picture 73" descr="1">
          <a:extLst>
            <a:ext uri="{FF2B5EF4-FFF2-40B4-BE49-F238E27FC236}">
              <a16:creationId xmlns:a16="http://schemas.microsoft.com/office/drawing/2014/main" id="{CF86E4AB-9CC6-4D1A-9103-24AA2FDE3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267700"/>
          <a:ext cx="1809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25</xdr:row>
      <xdr:rowOff>85725</xdr:rowOff>
    </xdr:from>
    <xdr:to>
      <xdr:col>2</xdr:col>
      <xdr:colOff>238125</xdr:colOff>
      <xdr:row>25</xdr:row>
      <xdr:rowOff>219075</xdr:rowOff>
    </xdr:to>
    <xdr:pic>
      <xdr:nvPicPr>
        <xdr:cNvPr id="3106" name="Picture 63" descr="stop2">
          <a:extLst>
            <a:ext uri="{FF2B5EF4-FFF2-40B4-BE49-F238E27FC236}">
              <a16:creationId xmlns:a16="http://schemas.microsoft.com/office/drawing/2014/main" id="{13BA0D2F-0738-4ABF-A075-5E887C27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229725"/>
          <a:ext cx="228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27</xdr:row>
      <xdr:rowOff>66675</xdr:rowOff>
    </xdr:from>
    <xdr:to>
      <xdr:col>2</xdr:col>
      <xdr:colOff>247650</xdr:colOff>
      <xdr:row>27</xdr:row>
      <xdr:rowOff>200025</xdr:rowOff>
    </xdr:to>
    <xdr:pic>
      <xdr:nvPicPr>
        <xdr:cNvPr id="3107" name="Picture 63" descr="stop2">
          <a:extLst>
            <a:ext uri="{FF2B5EF4-FFF2-40B4-BE49-F238E27FC236}">
              <a16:creationId xmlns:a16="http://schemas.microsoft.com/office/drawing/2014/main" id="{75456DA7-1E10-44C7-83FF-F7C332956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9686925"/>
          <a:ext cx="228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28</xdr:row>
      <xdr:rowOff>57150</xdr:rowOff>
    </xdr:from>
    <xdr:to>
      <xdr:col>2</xdr:col>
      <xdr:colOff>238125</xdr:colOff>
      <xdr:row>28</xdr:row>
      <xdr:rowOff>190500</xdr:rowOff>
    </xdr:to>
    <xdr:pic>
      <xdr:nvPicPr>
        <xdr:cNvPr id="3108" name="Picture 63" descr="stop2">
          <a:extLst>
            <a:ext uri="{FF2B5EF4-FFF2-40B4-BE49-F238E27FC236}">
              <a16:creationId xmlns:a16="http://schemas.microsoft.com/office/drawing/2014/main" id="{9E7EC213-6095-437B-96BC-57D91DF37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9915525"/>
          <a:ext cx="2286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85725</xdr:colOff>
      <xdr:row>32</xdr:row>
      <xdr:rowOff>47625</xdr:rowOff>
    </xdr:from>
    <xdr:to>
      <xdr:col>2</xdr:col>
      <xdr:colOff>266700</xdr:colOff>
      <xdr:row>32</xdr:row>
      <xdr:rowOff>180975</xdr:rowOff>
    </xdr:to>
    <xdr:pic>
      <xdr:nvPicPr>
        <xdr:cNvPr id="3109" name="Picture 73" descr="1">
          <a:extLst>
            <a:ext uri="{FF2B5EF4-FFF2-40B4-BE49-F238E27FC236}">
              <a16:creationId xmlns:a16="http://schemas.microsoft.com/office/drawing/2014/main" id="{DC6F66F0-DCEE-4294-AB81-51C444AB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1372850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33</xdr:row>
      <xdr:rowOff>66675</xdr:rowOff>
    </xdr:from>
    <xdr:to>
      <xdr:col>2</xdr:col>
      <xdr:colOff>247650</xdr:colOff>
      <xdr:row>33</xdr:row>
      <xdr:rowOff>200025</xdr:rowOff>
    </xdr:to>
    <xdr:pic>
      <xdr:nvPicPr>
        <xdr:cNvPr id="3110" name="Picture 73" descr="1">
          <a:extLst>
            <a:ext uri="{FF2B5EF4-FFF2-40B4-BE49-F238E27FC236}">
              <a16:creationId xmlns:a16="http://schemas.microsoft.com/office/drawing/2014/main" id="{B426977F-6D8A-4F5C-9385-C5E8F285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1630025"/>
          <a:ext cx="1809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9</xdr:row>
      <xdr:rowOff>104775</xdr:rowOff>
    </xdr:from>
    <xdr:to>
      <xdr:col>3</xdr:col>
      <xdr:colOff>390525</xdr:colOff>
      <xdr:row>9</xdr:row>
      <xdr:rowOff>304800</xdr:rowOff>
    </xdr:to>
    <xdr:pic>
      <xdr:nvPicPr>
        <xdr:cNvPr id="3111" name="Picture 78">
          <a:extLst>
            <a:ext uri="{FF2B5EF4-FFF2-40B4-BE49-F238E27FC236}">
              <a16:creationId xmlns:a16="http://schemas.microsoft.com/office/drawing/2014/main" id="{A35450F2-F2BF-4A5A-A8C7-45B3E59CF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590925"/>
          <a:ext cx="257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29</xdr:row>
      <xdr:rowOff>19050</xdr:rowOff>
    </xdr:from>
    <xdr:to>
      <xdr:col>3</xdr:col>
      <xdr:colOff>476250</xdr:colOff>
      <xdr:row>29</xdr:row>
      <xdr:rowOff>219075</xdr:rowOff>
    </xdr:to>
    <xdr:pic>
      <xdr:nvPicPr>
        <xdr:cNvPr id="3112" name="Picture 78">
          <a:extLst>
            <a:ext uri="{FF2B5EF4-FFF2-40B4-BE49-F238E27FC236}">
              <a16:creationId xmlns:a16="http://schemas.microsoft.com/office/drawing/2014/main" id="{DEC038A7-3DBD-42F7-97E4-09F0FC9A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0334625"/>
          <a:ext cx="2571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19</xdr:row>
      <xdr:rowOff>123825</xdr:rowOff>
    </xdr:from>
    <xdr:to>
      <xdr:col>3</xdr:col>
      <xdr:colOff>323850</xdr:colOff>
      <xdr:row>19</xdr:row>
      <xdr:rowOff>361950</xdr:rowOff>
    </xdr:to>
    <xdr:pic>
      <xdr:nvPicPr>
        <xdr:cNvPr id="3113" name="Picture 75">
          <a:extLst>
            <a:ext uri="{FF2B5EF4-FFF2-40B4-BE49-F238E27FC236}">
              <a16:creationId xmlns:a16="http://schemas.microsoft.com/office/drawing/2014/main" id="{ACA9B6E6-0900-4763-86CD-201C22EEB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905625"/>
          <a:ext cx="247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38100</xdr:rowOff>
    </xdr:from>
    <xdr:to>
      <xdr:col>3</xdr:col>
      <xdr:colOff>123825</xdr:colOff>
      <xdr:row>1</xdr:row>
      <xdr:rowOff>47625</xdr:rowOff>
    </xdr:to>
    <xdr:pic>
      <xdr:nvPicPr>
        <xdr:cNvPr id="3114" name="Picture 32">
          <a:extLst>
            <a:ext uri="{FF2B5EF4-FFF2-40B4-BE49-F238E27FC236}">
              <a16:creationId xmlns:a16="http://schemas.microsoft.com/office/drawing/2014/main" id="{E39A0734-CB6F-4A7F-B941-D9DA2BF9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10287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3638550</xdr:colOff>
      <xdr:row>0</xdr:row>
      <xdr:rowOff>66675</xdr:rowOff>
    </xdr:from>
    <xdr:to>
      <xdr:col>4</xdr:col>
      <xdr:colOff>276225</xdr:colOff>
      <xdr:row>1</xdr:row>
      <xdr:rowOff>66675</xdr:rowOff>
    </xdr:to>
    <xdr:pic>
      <xdr:nvPicPr>
        <xdr:cNvPr id="3115" name="Picture 33">
          <a:extLst>
            <a:ext uri="{FF2B5EF4-FFF2-40B4-BE49-F238E27FC236}">
              <a16:creationId xmlns:a16="http://schemas.microsoft.com/office/drawing/2014/main" id="{8D8438BD-15F0-417B-872E-3DF07A39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66675"/>
          <a:ext cx="10287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D27" sqref="D27"/>
    </sheetView>
  </sheetViews>
  <sheetFormatPr defaultRowHeight="24.95" customHeight="1" x14ac:dyDescent="0.25"/>
  <cols>
    <col min="1" max="1" width="6.85546875" customWidth="1"/>
    <col min="2" max="2" width="5.140625" bestFit="1" customWidth="1"/>
    <col min="3" max="3" width="4.7109375" style="5" customWidth="1"/>
    <col min="4" max="4" width="65.85546875" customWidth="1"/>
    <col min="5" max="5" width="8.28515625" customWidth="1"/>
    <col min="6" max="6" width="63.140625" customWidth="1"/>
  </cols>
  <sheetData>
    <row r="1" spans="1:5" ht="84.75" customHeight="1" thickBot="1" x14ac:dyDescent="0.3">
      <c r="A1" s="22" t="s">
        <v>37</v>
      </c>
      <c r="B1" s="23"/>
      <c r="C1" s="23"/>
      <c r="D1" s="23"/>
      <c r="E1" s="24"/>
    </row>
    <row r="2" spans="1:5" ht="30.75" x14ac:dyDescent="0.25">
      <c r="A2" s="17" t="s">
        <v>4</v>
      </c>
      <c r="B2" s="18" t="s">
        <v>0</v>
      </c>
      <c r="C2" s="18" t="s">
        <v>1</v>
      </c>
      <c r="D2" s="19" t="s">
        <v>21</v>
      </c>
      <c r="E2" s="20" t="s">
        <v>5</v>
      </c>
    </row>
    <row r="3" spans="1:5" ht="33.6" customHeight="1" x14ac:dyDescent="0.25">
      <c r="A3" s="2">
        <v>0</v>
      </c>
      <c r="B3" s="3" t="s">
        <v>3</v>
      </c>
      <c r="C3" s="3"/>
      <c r="D3" s="21" t="s">
        <v>33</v>
      </c>
      <c r="E3" s="2"/>
    </row>
    <row r="4" spans="1:5" ht="18" x14ac:dyDescent="0.25">
      <c r="A4" s="2">
        <v>18.600000000000001</v>
      </c>
      <c r="B4" s="3" t="s">
        <v>2</v>
      </c>
      <c r="C4" s="3"/>
      <c r="D4" s="4" t="s">
        <v>27</v>
      </c>
      <c r="E4" s="2">
        <f>SUM(A4+E3)</f>
        <v>18.600000000000001</v>
      </c>
    </row>
    <row r="5" spans="1:5" ht="36" x14ac:dyDescent="0.25">
      <c r="A5" s="2">
        <v>15.6</v>
      </c>
      <c r="B5" s="3" t="s">
        <v>7</v>
      </c>
      <c r="C5" s="3"/>
      <c r="D5" s="4" t="s">
        <v>28</v>
      </c>
      <c r="E5" s="2">
        <f>SUM(A5+E4)</f>
        <v>34.200000000000003</v>
      </c>
    </row>
    <row r="6" spans="1:5" ht="18" x14ac:dyDescent="0.25">
      <c r="A6" s="2">
        <v>3.9</v>
      </c>
      <c r="B6" s="3" t="s">
        <v>3</v>
      </c>
      <c r="C6" s="3"/>
      <c r="D6" s="4" t="s">
        <v>29</v>
      </c>
      <c r="E6" s="2">
        <f>SUM(A6+E5)</f>
        <v>38.1</v>
      </c>
    </row>
    <row r="7" spans="1:5" ht="18" x14ac:dyDescent="0.25">
      <c r="A7" s="2">
        <v>0</v>
      </c>
      <c r="B7" s="3" t="s">
        <v>2</v>
      </c>
      <c r="C7" s="8"/>
      <c r="D7" s="3" t="s">
        <v>8</v>
      </c>
      <c r="E7" s="2">
        <f t="shared" ref="E7:E34" si="0">SUM(A7+E6)</f>
        <v>38.1</v>
      </c>
    </row>
    <row r="8" spans="1:5" ht="18" x14ac:dyDescent="0.25">
      <c r="A8" s="2">
        <v>0.6</v>
      </c>
      <c r="B8" s="3" t="s">
        <v>3</v>
      </c>
      <c r="C8" s="3"/>
      <c r="D8" s="4" t="s">
        <v>30</v>
      </c>
      <c r="E8" s="2">
        <f t="shared" si="0"/>
        <v>38.700000000000003</v>
      </c>
    </row>
    <row r="9" spans="1:5" ht="18" x14ac:dyDescent="0.25">
      <c r="A9" s="2">
        <v>0.5</v>
      </c>
      <c r="B9" s="3" t="s">
        <v>2</v>
      </c>
      <c r="C9" s="3"/>
      <c r="D9" s="4" t="s">
        <v>31</v>
      </c>
      <c r="E9" s="2">
        <f t="shared" si="0"/>
        <v>39.200000000000003</v>
      </c>
    </row>
    <row r="10" spans="1:5" ht="27" customHeight="1" x14ac:dyDescent="0.25">
      <c r="A10" s="2">
        <v>9.6999999999999993</v>
      </c>
      <c r="B10" s="3" t="s">
        <v>3</v>
      </c>
      <c r="C10" s="3"/>
      <c r="D10" s="21" t="s">
        <v>32</v>
      </c>
      <c r="E10" s="2">
        <f t="shared" si="0"/>
        <v>48.900000000000006</v>
      </c>
    </row>
    <row r="11" spans="1:5" ht="30.75" x14ac:dyDescent="0.25">
      <c r="A11" s="13" t="s">
        <v>4</v>
      </c>
      <c r="B11" s="14" t="s">
        <v>0</v>
      </c>
      <c r="C11" s="14" t="s">
        <v>1</v>
      </c>
      <c r="D11" s="15" t="s">
        <v>22</v>
      </c>
      <c r="E11" s="16" t="s">
        <v>5</v>
      </c>
    </row>
    <row r="12" spans="1:5" ht="18" x14ac:dyDescent="0.25">
      <c r="A12" s="2"/>
      <c r="B12" s="3" t="s">
        <v>3</v>
      </c>
      <c r="C12" s="3"/>
      <c r="D12" s="3" t="s">
        <v>6</v>
      </c>
      <c r="E12" s="2">
        <f>SUM(A12+E10)</f>
        <v>48.900000000000006</v>
      </c>
    </row>
    <row r="13" spans="1:5" ht="18" x14ac:dyDescent="0.25">
      <c r="A13" s="2">
        <v>5.2</v>
      </c>
      <c r="B13" s="3" t="s">
        <v>2</v>
      </c>
      <c r="C13" s="3"/>
      <c r="D13" s="3" t="s">
        <v>9</v>
      </c>
      <c r="E13" s="2">
        <f t="shared" si="0"/>
        <v>54.100000000000009</v>
      </c>
    </row>
    <row r="14" spans="1:5" ht="18" x14ac:dyDescent="0.25">
      <c r="A14" s="2">
        <v>1.8</v>
      </c>
      <c r="B14" s="3" t="s">
        <v>2</v>
      </c>
      <c r="C14" s="3"/>
      <c r="D14" s="3" t="s">
        <v>10</v>
      </c>
      <c r="E14" s="2">
        <f t="shared" si="0"/>
        <v>55.900000000000006</v>
      </c>
    </row>
    <row r="15" spans="1:5" ht="18" x14ac:dyDescent="0.25">
      <c r="A15" s="2">
        <v>0.8</v>
      </c>
      <c r="B15" s="3" t="s">
        <v>3</v>
      </c>
      <c r="C15" s="3"/>
      <c r="D15" s="12" t="s">
        <v>11</v>
      </c>
      <c r="E15" s="2">
        <f t="shared" si="0"/>
        <v>56.7</v>
      </c>
    </row>
    <row r="16" spans="1:5" ht="18" x14ac:dyDescent="0.25">
      <c r="A16" s="2">
        <v>10.199999999999999</v>
      </c>
      <c r="B16" s="3" t="s">
        <v>2</v>
      </c>
      <c r="C16" s="3"/>
      <c r="D16" s="3" t="s">
        <v>12</v>
      </c>
      <c r="E16" s="2">
        <f t="shared" si="0"/>
        <v>66.900000000000006</v>
      </c>
    </row>
    <row r="17" spans="1:6" ht="18" x14ac:dyDescent="0.25">
      <c r="A17" s="2">
        <v>0.2</v>
      </c>
      <c r="B17" s="3" t="s">
        <v>3</v>
      </c>
      <c r="C17" s="3"/>
      <c r="D17" s="11" t="s">
        <v>13</v>
      </c>
      <c r="E17" s="2">
        <f t="shared" si="0"/>
        <v>67.100000000000009</v>
      </c>
    </row>
    <row r="18" spans="1:6" ht="18" x14ac:dyDescent="0.25">
      <c r="A18" s="2">
        <v>5.4</v>
      </c>
      <c r="B18" s="3" t="s">
        <v>2</v>
      </c>
      <c r="C18" s="3"/>
      <c r="D18" s="11" t="s">
        <v>14</v>
      </c>
      <c r="E18" s="2">
        <f t="shared" si="0"/>
        <v>72.500000000000014</v>
      </c>
      <c r="F18" s="9"/>
    </row>
    <row r="19" spans="1:6" ht="75.75" customHeight="1" x14ac:dyDescent="0.25">
      <c r="A19" s="2">
        <v>5.5</v>
      </c>
      <c r="B19" s="3" t="s">
        <v>2</v>
      </c>
      <c r="C19" s="3"/>
      <c r="D19" s="4" t="s">
        <v>34</v>
      </c>
      <c r="E19" s="2">
        <f t="shared" si="0"/>
        <v>78.000000000000014</v>
      </c>
    </row>
    <row r="20" spans="1:6" ht="47.25" x14ac:dyDescent="0.25">
      <c r="A20" s="2">
        <v>12.2</v>
      </c>
      <c r="B20" s="3"/>
      <c r="C20" s="3"/>
      <c r="D20" s="4" t="s">
        <v>19</v>
      </c>
      <c r="E20" s="2">
        <f t="shared" si="0"/>
        <v>90.200000000000017</v>
      </c>
    </row>
    <row r="21" spans="1:6" ht="30.75" x14ac:dyDescent="0.25">
      <c r="A21" s="13" t="s">
        <v>4</v>
      </c>
      <c r="B21" s="14" t="s">
        <v>0</v>
      </c>
      <c r="C21" s="14" t="s">
        <v>1</v>
      </c>
      <c r="D21" s="15" t="s">
        <v>23</v>
      </c>
      <c r="E21" s="16" t="s">
        <v>5</v>
      </c>
    </row>
    <row r="22" spans="1:6" ht="18" x14ac:dyDescent="0.25">
      <c r="A22" s="2"/>
      <c r="B22" s="3"/>
      <c r="C22" s="3"/>
      <c r="D22" s="3" t="s">
        <v>26</v>
      </c>
      <c r="E22" s="2">
        <f>SUM(A22+E20)</f>
        <v>90.200000000000017</v>
      </c>
    </row>
    <row r="23" spans="1:6" ht="18" x14ac:dyDescent="0.25">
      <c r="A23" s="2"/>
      <c r="B23" s="3"/>
      <c r="C23" s="3"/>
      <c r="D23" s="3" t="s">
        <v>15</v>
      </c>
      <c r="E23" s="2"/>
    </row>
    <row r="24" spans="1:6" ht="18" x14ac:dyDescent="0.25">
      <c r="A24" s="2">
        <v>0.2</v>
      </c>
      <c r="B24" s="3" t="s">
        <v>2</v>
      </c>
      <c r="C24" s="3"/>
      <c r="D24" s="3" t="s">
        <v>16</v>
      </c>
      <c r="E24" s="2">
        <f>SUM(A24+E22)</f>
        <v>90.40000000000002</v>
      </c>
    </row>
    <row r="25" spans="1:6" s="1" customFormat="1" ht="54" x14ac:dyDescent="0.3">
      <c r="A25" s="2">
        <v>8.1</v>
      </c>
      <c r="B25" s="3" t="s">
        <v>3</v>
      </c>
      <c r="C25" s="3"/>
      <c r="D25" s="4" t="s">
        <v>35</v>
      </c>
      <c r="E25" s="2">
        <f t="shared" si="0"/>
        <v>98.500000000000014</v>
      </c>
    </row>
    <row r="26" spans="1:6" s="1" customFormat="1" ht="18.75" x14ac:dyDescent="0.3">
      <c r="A26" s="2">
        <v>10.9</v>
      </c>
      <c r="B26" s="6" t="s">
        <v>2</v>
      </c>
      <c r="C26" s="6"/>
      <c r="D26" s="7" t="s">
        <v>17</v>
      </c>
      <c r="E26" s="2">
        <f t="shared" si="0"/>
        <v>109.40000000000002</v>
      </c>
    </row>
    <row r="27" spans="1:6" s="1" customFormat="1" ht="18.75" x14ac:dyDescent="0.3">
      <c r="A27" s="2">
        <v>0.9</v>
      </c>
      <c r="B27" s="6" t="s">
        <v>2</v>
      </c>
      <c r="C27" s="6"/>
      <c r="D27" s="7" t="s">
        <v>39</v>
      </c>
      <c r="E27" s="2">
        <f t="shared" si="0"/>
        <v>110.30000000000003</v>
      </c>
    </row>
    <row r="28" spans="1:6" s="1" customFormat="1" ht="18.75" x14ac:dyDescent="0.3">
      <c r="A28" s="2">
        <v>0.4</v>
      </c>
      <c r="B28" s="6" t="s">
        <v>3</v>
      </c>
      <c r="C28" s="6"/>
      <c r="D28" s="7" t="s">
        <v>18</v>
      </c>
      <c r="E28" s="2">
        <f t="shared" si="0"/>
        <v>110.70000000000003</v>
      </c>
    </row>
    <row r="29" spans="1:6" s="1" customFormat="1" ht="36" x14ac:dyDescent="0.3">
      <c r="A29" s="10">
        <v>14.3</v>
      </c>
      <c r="B29" s="3" t="s">
        <v>3</v>
      </c>
      <c r="C29" s="3"/>
      <c r="D29" s="7" t="s">
        <v>38</v>
      </c>
      <c r="E29" s="2">
        <f>SUM(A29+E28)</f>
        <v>125.00000000000003</v>
      </c>
    </row>
    <row r="30" spans="1:6" s="1" customFormat="1" ht="29.25" x14ac:dyDescent="0.3">
      <c r="A30" s="2">
        <v>9.4</v>
      </c>
      <c r="B30" s="3"/>
      <c r="C30" s="3"/>
      <c r="D30" s="4" t="s">
        <v>20</v>
      </c>
      <c r="E30" s="2">
        <f t="shared" si="0"/>
        <v>134.40000000000003</v>
      </c>
    </row>
    <row r="31" spans="1:6" s="1" customFormat="1" ht="31.5" x14ac:dyDescent="0.3">
      <c r="A31" s="13" t="s">
        <v>4</v>
      </c>
      <c r="B31" s="14" t="s">
        <v>0</v>
      </c>
      <c r="C31" s="14" t="s">
        <v>1</v>
      </c>
      <c r="D31" s="15" t="s">
        <v>24</v>
      </c>
      <c r="E31" s="16" t="s">
        <v>5</v>
      </c>
    </row>
    <row r="32" spans="1:6" s="1" customFormat="1" ht="18.75" x14ac:dyDescent="0.3">
      <c r="A32" s="2"/>
      <c r="B32" s="3" t="s">
        <v>2</v>
      </c>
      <c r="C32" s="3"/>
      <c r="D32" s="7" t="s">
        <v>16</v>
      </c>
      <c r="E32" s="2">
        <f>SUM(A32+E30)</f>
        <v>134.40000000000003</v>
      </c>
    </row>
    <row r="33" spans="1:5" s="1" customFormat="1" ht="18.75" x14ac:dyDescent="0.3">
      <c r="A33" s="2">
        <v>10.4</v>
      </c>
      <c r="B33" s="3" t="s">
        <v>2</v>
      </c>
      <c r="C33" s="3"/>
      <c r="D33" s="7" t="s">
        <v>36</v>
      </c>
      <c r="E33" s="2">
        <f t="shared" si="0"/>
        <v>144.80000000000004</v>
      </c>
    </row>
    <row r="34" spans="1:5" s="1" customFormat="1" ht="18.75" x14ac:dyDescent="0.3">
      <c r="A34" s="2">
        <v>2.7</v>
      </c>
      <c r="B34" s="3" t="s">
        <v>2</v>
      </c>
      <c r="C34" s="3"/>
      <c r="D34" s="4" t="s">
        <v>25</v>
      </c>
      <c r="E34" s="2">
        <f t="shared" si="0"/>
        <v>147.50000000000003</v>
      </c>
    </row>
  </sheetData>
  <mergeCells count="1">
    <mergeCell ref="A1:E1"/>
  </mergeCells>
  <printOptions horizontalCentered="1" verticalCentered="1"/>
  <pageMargins left="0.25" right="0.25" top="0.25" bottom="0.25" header="0.3" footer="0.3"/>
  <pageSetup orientation="portrait" r:id="rId1"/>
  <headerFooter>
    <oddHeader>&amp;RPage &amp;P of &amp;N</oddHeader>
  </headerFooter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Derrick Gonzales</cp:lastModifiedBy>
  <cp:lastPrinted>2021-09-19T15:18:41Z</cp:lastPrinted>
  <dcterms:created xsi:type="dcterms:W3CDTF">2010-09-14T23:40:33Z</dcterms:created>
  <dcterms:modified xsi:type="dcterms:W3CDTF">2021-09-21T20:54:56Z</dcterms:modified>
</cp:coreProperties>
</file>