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t\Desktop\FHOG\Boss HOG\Route Sheets\2021\Excel\"/>
    </mc:Choice>
  </mc:AlternateContent>
  <xr:revisionPtr revIDLastSave="0" documentId="8_{D0CF611E-3B74-4C67-ABC0-A740B6EF1786}" xr6:coauthVersionLast="47" xr6:coauthVersionMax="47" xr10:uidLastSave="{00000000-0000-0000-0000-000000000000}"/>
  <bookViews>
    <workbookView xWindow="-20610" yWindow="-120" windowWidth="20730" windowHeight="11160"/>
  </bookViews>
  <sheets>
    <sheet name="Route" sheetId="2" r:id="rId1"/>
    <sheet name="Symbols" sheetId="1" r:id="rId2"/>
  </sheets>
  <definedNames>
    <definedName name="_xlnm.Print_Area" localSheetId="0">Route!$A$1:$E$91</definedName>
    <definedName name="_xlnm.Print_Area" localSheetId="1">Symbols!$A$1:$E$53</definedName>
  </definedNames>
  <calcPr calcId="191029"/>
</workbook>
</file>

<file path=xl/calcChain.xml><?xml version="1.0" encoding="utf-8"?>
<calcChain xmlns="http://schemas.openxmlformats.org/spreadsheetml/2006/main">
  <c r="E42" i="2" l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30" i="2"/>
  <c r="E31" i="2" s="1"/>
  <c r="E32" i="2" s="1"/>
  <c r="E33" i="2" s="1"/>
  <c r="E34" i="2" s="1"/>
  <c r="E35" i="2" s="1"/>
  <c r="E36" i="2" s="1"/>
  <c r="E37" i="2" s="1"/>
  <c r="E38" i="2" s="1"/>
  <c r="E72" i="2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60" i="2"/>
  <c r="E61" i="2" s="1"/>
  <c r="E62" i="2" s="1"/>
  <c r="E63" i="2" s="1"/>
  <c r="E64" i="2" s="1"/>
  <c r="E65" i="2" s="1"/>
  <c r="E66" i="2" s="1"/>
  <c r="E67" i="2" s="1"/>
  <c r="E68" i="2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9" i="2" s="1"/>
  <c r="E20" i="2" s="1"/>
  <c r="E21" i="2" s="1"/>
  <c r="E22" i="2" s="1"/>
  <c r="E23" i="2" s="1"/>
  <c r="E24" i="2" s="1"/>
  <c r="E25" i="2" s="1"/>
  <c r="E26" i="2" s="1"/>
</calcChain>
</file>

<file path=xl/comments1.xml><?xml version="1.0" encoding="utf-8"?>
<comments xmlns="http://schemas.openxmlformats.org/spreadsheetml/2006/main">
  <authors>
    <author>Beth Carman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Insert appropirate symbol (if applicable)</t>
        </r>
        <r>
          <rPr>
            <sz val="8"/>
            <color indexed="81"/>
            <rFont val="Tahoma"/>
            <family val="2"/>
          </rPr>
          <t xml:space="preserve">
See Symbols worksheet.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Total Milage calculates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Enter Milage Here</t>
        </r>
      </text>
    </comment>
  </commentList>
</comments>
</file>

<file path=xl/sharedStrings.xml><?xml version="1.0" encoding="utf-8"?>
<sst xmlns="http://schemas.openxmlformats.org/spreadsheetml/2006/main" count="204" uniqueCount="106">
  <si>
    <t>R</t>
  </si>
  <si>
    <t>L</t>
  </si>
  <si>
    <t>Mileage</t>
  </si>
  <si>
    <t xml:space="preserve"> </t>
  </si>
  <si>
    <t>Leg</t>
  </si>
  <si>
    <t>Turn</t>
  </si>
  <si>
    <t>Leg 1</t>
  </si>
  <si>
    <t>Master Route</t>
  </si>
  <si>
    <t>Symbols (Just Copy &amp; Paste!)</t>
  </si>
  <si>
    <t>Slight Left / Fork</t>
  </si>
  <si>
    <t>Slight Right / Fork</t>
  </si>
  <si>
    <t>Straight</t>
  </si>
  <si>
    <t>Right</t>
  </si>
  <si>
    <t>Left</t>
  </si>
  <si>
    <t>Yield</t>
  </si>
  <si>
    <t>Stop</t>
  </si>
  <si>
    <t>Traffic Light</t>
  </si>
  <si>
    <t>S</t>
  </si>
  <si>
    <t>Train Crossing</t>
  </si>
  <si>
    <t>One Way</t>
  </si>
  <si>
    <t>I-270.  At flashing left turn arrow, take I-270 North.</t>
  </si>
  <si>
    <t>Lee Highway.  Turn left.</t>
  </si>
  <si>
    <t>Patriot Harley Davidson.  Right onto Lee Hwy (US-29/US-50) East.</t>
  </si>
  <si>
    <t>Seneca Rd. (MD-112 North).  Turn right.</t>
  </si>
  <si>
    <t>Darnestown Rd. (MD-28 West).  Turn left.</t>
  </si>
  <si>
    <t>Jct. MD-28 &amp; MD-85; bear right on MD-85 North to Frederick, MD.</t>
  </si>
  <si>
    <t>Bear left onto US-15 North to Thurmont, MD.</t>
  </si>
  <si>
    <t>Thurmont, MD (MD-806).  Continue on US-15 North.</t>
  </si>
  <si>
    <t>Emmitsburg, MD (MD-76).  Continue on US 15-North.</t>
  </si>
  <si>
    <t>Jct. MD-491 &amp; MD-64.  Left on MD 64.</t>
  </si>
  <si>
    <t>Exit 60:  VA-123 South to Fairfax, VA.</t>
  </si>
  <si>
    <t>Jct. Poolesville Rd. (MD-107) &amp; MD-28; bear right on MD-28 West.</t>
  </si>
  <si>
    <t>Martinsburg Rd.  Right turn staying on MD-28 to Dickerson.</t>
  </si>
  <si>
    <t>PA State Line.  Continue on US-15 North.</t>
  </si>
  <si>
    <t>Jct. Iron Springs Road &amp; PA-116.  Bear left on PA-116.</t>
  </si>
  <si>
    <t>Jct. MD-66 &amp; US-40 Alt. (Old National Pike). Left on US-40 Alt.</t>
  </si>
  <si>
    <t>Soldiers National Cemetery Parking Lot.  Rest stop.  (60-90 min.)</t>
  </si>
  <si>
    <t>Second light.  Turn right into Battlefield Harley Davidson.</t>
  </si>
  <si>
    <t>Take exit for US-30 East (York Road).</t>
  </si>
  <si>
    <t>Merge right onto US-30 East.</t>
  </si>
  <si>
    <t>Gilbert's Corner (2 roundabouts).  Continue thru on US-15 South.</t>
  </si>
  <si>
    <t>Sudley Road (VA-234).  Turn left.</t>
  </si>
  <si>
    <t>Lee Highway.  Proceed straight on Sudley Rd. to Manassas.</t>
  </si>
  <si>
    <t>Patriot Harley Davidson.  Final destination.</t>
  </si>
  <si>
    <t>Exit 39 River Road MD-190 West to Potomac, MD.</t>
  </si>
  <si>
    <t>Ft. Richie Access Road.  (Sign says "To Maryland").  Turn left.</t>
  </si>
  <si>
    <t>Wheatfield Avenue, turn right.</t>
  </si>
  <si>
    <t>Left onto Steinweher Ave. (US-15 So.)</t>
  </si>
  <si>
    <t>Millerstown Road.  Turn right.</t>
  </si>
  <si>
    <t>Rest stop.  (15 Min.)</t>
  </si>
  <si>
    <t>Rest/shopping stop.  (30 Min.)</t>
  </si>
  <si>
    <t>Raven Rock Road (MD-491 South).  Turn right (to Hagerstown).</t>
  </si>
  <si>
    <t>I-66 East; take on-ramp and proceed East on I-66.</t>
  </si>
  <si>
    <t>Esworthy Road.  Turn right.</t>
  </si>
  <si>
    <t>Exit for Baltimore Street; exit right.</t>
  </si>
  <si>
    <t>Turn right onto Baltimore Street.</t>
  </si>
  <si>
    <t>Turn left on Hunt Avenue, first street AFTER light.</t>
  </si>
  <si>
    <t>Right turn onto Taneytown Road.</t>
  </si>
  <si>
    <t>Exit east end of lot and right onto Taneytown Rd.</t>
  </si>
  <si>
    <t>Wheatfield Ave. &amp; Sedgwick Ave. Turn right.</t>
  </si>
  <si>
    <t>Proceed past Pennsylvania Memorial; brief stop at The Angle.</t>
  </si>
  <si>
    <t>Left out of Battlefield to Steinwehr Ave.</t>
  </si>
  <si>
    <t>MD-67 South.  Right turn.</t>
  </si>
  <si>
    <t>Exit for MD 17 (Brunswick).  Merge onto MD 17 So.</t>
  </si>
  <si>
    <t>Jct. MD 17 &amp; 79.  Turn right.</t>
  </si>
  <si>
    <t>Roundabout in Brunswick.  Take MD 17 South Across Potomac bridge.</t>
  </si>
  <si>
    <t>Right out of High's to light at Jct. MD-64 &amp; MD-66 South.</t>
  </si>
  <si>
    <t>Left onto MD-66 South.</t>
  </si>
  <si>
    <t>Jct. US-340.  Take right at 2d exit and merge onto US-340 East.</t>
  </si>
  <si>
    <t>Optional rest stop.  (15 Min.).  The last 2 legs can be combined.</t>
  </si>
  <si>
    <t>Dickerson, MD.  RR underpass.  Bear left on MD-28.</t>
  </si>
  <si>
    <t>Walk thru cemetery &amp; Gettsyburg Address location.  Lunch nearby.</t>
  </si>
  <si>
    <t>SR 3007.  Turn right.</t>
  </si>
  <si>
    <t>Main Street, Fairfield, PA (PA-116 E).  Turn left.</t>
  </si>
  <si>
    <t>Bear left at fork (Exit 39A); continue on MD-190 thru Potomac, MD.</t>
  </si>
  <si>
    <t>Road bears sharply left; continue past Ft. Richie gate to MD-491 South.</t>
  </si>
  <si>
    <t>Right into High's.  Rest stop.  (15 Min.)</t>
  </si>
  <si>
    <t>Come out of Battlefield HD right on Cavalry Field Road.</t>
  </si>
  <si>
    <t>Right on Low Dutch Road</t>
  </si>
  <si>
    <t>Right on East Cavalry Avenue.</t>
  </si>
  <si>
    <t>Right on PA-116.</t>
  </si>
  <si>
    <t>Jct. PR-116 &amp; US-15; take US-15 South.</t>
  </si>
  <si>
    <t>Fork in road; bear right on Jacks Mountain Road</t>
  </si>
  <si>
    <t>Jct. Jacks Mtn. Rd. PA-16.  Right on PA-16 to Waynesboro, PA.</t>
  </si>
  <si>
    <t>Leg 3:  Battlefield HD to Soldiers National Cemetery Lot (8.7 miles).</t>
  </si>
  <si>
    <t>Left on Bernlin Turnpike and straight into 7-Eleven/Exxon.</t>
  </si>
  <si>
    <t>Continue straight out of town; becomes Milltown Road (Rte. 681).</t>
  </si>
  <si>
    <t>Left on Old Wheatland Road.</t>
  </si>
  <si>
    <t>Bear right in Waterford on 2nd Street.</t>
  </si>
  <si>
    <t>Right on Clark's Gap Road (Rte. 662).</t>
  </si>
  <si>
    <t>Left onto Rte. 9.</t>
  </si>
  <si>
    <t>Take Rte. 7 East.</t>
  </si>
  <si>
    <t>Exit for US-15 South.</t>
  </si>
  <si>
    <t>Left out of 7-Eleven onto E. Broadway.</t>
  </si>
  <si>
    <t xml:space="preserve">Right onto US-15 South. </t>
  </si>
  <si>
    <t>Leg 4:  Battlefield Loop to Smithburg, MD (33.4 miles).</t>
  </si>
  <si>
    <t>Leg 5:  High's (Smithburg) to 7-Eleven/Exxon, Lovettsville, VA (32.8 miles).</t>
  </si>
  <si>
    <t>Leg 6:  Lovettsville. VA to Patriot Harley Davidson (57.3 miles).</t>
  </si>
  <si>
    <t xml:space="preserve">Lovettsville, VA; left on Town Center Drive.  </t>
  </si>
  <si>
    <t>Exit to I-495 North</t>
  </si>
  <si>
    <t>Merge left onto I-495 North</t>
  </si>
  <si>
    <t xml:space="preserve">Frederick - Right on Shockley Rd. into Royal Farms </t>
  </si>
  <si>
    <t>Right turn out of Royal Farms onto MD-85 North.</t>
  </si>
  <si>
    <t>Leg 1:  PHD to Frederick, MD (56.4 miles).</t>
  </si>
  <si>
    <t>Leg 2:  Frederick, MD to Battlefied HD, Gettysburg, PA (40.6 miles).</t>
  </si>
  <si>
    <t>Abe Lincoln Gettysburg Ride July 31, 2021 (Revised as of 06-25-21)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</si>
</sst>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7" formatCode="#,##0.0_);[Red]\(#,##0.0\)"/>
    <numFmt numFmtId="169" formatCode="[$-409]mmmm\ d\,\ yyyy;@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0" applyFont="1"/>
    <xf numFmtId="164" fontId="1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/>
    <xf numFmtId="169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44" name="Picture 4" descr="spacer">
          <a:extLst>
            <a:ext uri="{FF2B5EF4-FFF2-40B4-BE49-F238E27FC236}">
              <a16:creationId xmlns:a16="http://schemas.microsoft.com/office/drawing/2014/main" id="{4C2C8B59-24B1-48CA-83F9-99606342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45" name="Picture 5" descr="spacer">
          <a:extLst>
            <a:ext uri="{FF2B5EF4-FFF2-40B4-BE49-F238E27FC236}">
              <a16:creationId xmlns:a16="http://schemas.microsoft.com/office/drawing/2014/main" id="{CA97AD3C-E8A8-41A8-B67C-1CD792FE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46" name="Picture 6" descr="spacer">
          <a:extLst>
            <a:ext uri="{FF2B5EF4-FFF2-40B4-BE49-F238E27FC236}">
              <a16:creationId xmlns:a16="http://schemas.microsoft.com/office/drawing/2014/main" id="{73A4C7D4-7FED-4584-A680-7DA2DA89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47" name="Picture 7" descr="spacer">
          <a:extLst>
            <a:ext uri="{FF2B5EF4-FFF2-40B4-BE49-F238E27FC236}">
              <a16:creationId xmlns:a16="http://schemas.microsoft.com/office/drawing/2014/main" id="{E5ECB07B-B5A1-4814-9D22-AA8020FA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48" name="Picture 8" descr="spacer">
          <a:extLst>
            <a:ext uri="{FF2B5EF4-FFF2-40B4-BE49-F238E27FC236}">
              <a16:creationId xmlns:a16="http://schemas.microsoft.com/office/drawing/2014/main" id="{06D881C7-1546-423C-A9A2-916F80A8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49" name="Picture 9" descr="spacer">
          <a:extLst>
            <a:ext uri="{FF2B5EF4-FFF2-40B4-BE49-F238E27FC236}">
              <a16:creationId xmlns:a16="http://schemas.microsoft.com/office/drawing/2014/main" id="{E4626CA0-3160-4836-B3F7-E39E199A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0" name="Picture 10" descr="spacer">
          <a:extLst>
            <a:ext uri="{FF2B5EF4-FFF2-40B4-BE49-F238E27FC236}">
              <a16:creationId xmlns:a16="http://schemas.microsoft.com/office/drawing/2014/main" id="{E0F7C113-3247-4CBA-B59D-96E02332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1" name="Picture 11" descr="spacer">
          <a:extLst>
            <a:ext uri="{FF2B5EF4-FFF2-40B4-BE49-F238E27FC236}">
              <a16:creationId xmlns:a16="http://schemas.microsoft.com/office/drawing/2014/main" id="{B9872CFB-EED1-45C2-9DE8-454C5BB1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2" name="Picture 12" descr="spacer">
          <a:extLst>
            <a:ext uri="{FF2B5EF4-FFF2-40B4-BE49-F238E27FC236}">
              <a16:creationId xmlns:a16="http://schemas.microsoft.com/office/drawing/2014/main" id="{506DBEB3-2F46-4BDC-9003-5233A840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3" name="Picture 13" descr="spacer">
          <a:extLst>
            <a:ext uri="{FF2B5EF4-FFF2-40B4-BE49-F238E27FC236}">
              <a16:creationId xmlns:a16="http://schemas.microsoft.com/office/drawing/2014/main" id="{CF372018-C663-406C-8D20-43E2A3AB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4" name="Picture 14" descr="spacer">
          <a:extLst>
            <a:ext uri="{FF2B5EF4-FFF2-40B4-BE49-F238E27FC236}">
              <a16:creationId xmlns:a16="http://schemas.microsoft.com/office/drawing/2014/main" id="{76AEE930-0EF7-4E46-99BA-AC98F992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5" name="Picture 15" descr="spacer">
          <a:extLst>
            <a:ext uri="{FF2B5EF4-FFF2-40B4-BE49-F238E27FC236}">
              <a16:creationId xmlns:a16="http://schemas.microsoft.com/office/drawing/2014/main" id="{0CACF73E-0CE6-4F81-B44D-E191A506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6" name="Picture 16" descr="spacer">
          <a:extLst>
            <a:ext uri="{FF2B5EF4-FFF2-40B4-BE49-F238E27FC236}">
              <a16:creationId xmlns:a16="http://schemas.microsoft.com/office/drawing/2014/main" id="{D9354331-4997-4FEB-A865-2A2B9F68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7" name="Picture 17" descr="spacer">
          <a:extLst>
            <a:ext uri="{FF2B5EF4-FFF2-40B4-BE49-F238E27FC236}">
              <a16:creationId xmlns:a16="http://schemas.microsoft.com/office/drawing/2014/main" id="{D0CB32EF-9843-4344-B26E-5DAC5787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8" name="Picture 18" descr="spacer">
          <a:extLst>
            <a:ext uri="{FF2B5EF4-FFF2-40B4-BE49-F238E27FC236}">
              <a16:creationId xmlns:a16="http://schemas.microsoft.com/office/drawing/2014/main" id="{3D9690C3-2249-47C4-BCE0-6B331AED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59" name="Picture 19" descr="spacer">
          <a:extLst>
            <a:ext uri="{FF2B5EF4-FFF2-40B4-BE49-F238E27FC236}">
              <a16:creationId xmlns:a16="http://schemas.microsoft.com/office/drawing/2014/main" id="{BACAF76A-F6B3-4D25-B7B5-B642F82A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0" name="Picture 20" descr="spacer">
          <a:extLst>
            <a:ext uri="{FF2B5EF4-FFF2-40B4-BE49-F238E27FC236}">
              <a16:creationId xmlns:a16="http://schemas.microsoft.com/office/drawing/2014/main" id="{183F9AAF-58E9-463B-9B7D-3BBA0274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1" name="Picture 21" descr="spacer">
          <a:extLst>
            <a:ext uri="{FF2B5EF4-FFF2-40B4-BE49-F238E27FC236}">
              <a16:creationId xmlns:a16="http://schemas.microsoft.com/office/drawing/2014/main" id="{9DC77C74-3241-472C-9303-E1D1417D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2" name="Picture 22" descr="spacer">
          <a:extLst>
            <a:ext uri="{FF2B5EF4-FFF2-40B4-BE49-F238E27FC236}">
              <a16:creationId xmlns:a16="http://schemas.microsoft.com/office/drawing/2014/main" id="{67E6F3BF-7812-4D83-9CC2-2C732382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3" name="Picture 23" descr="spacer">
          <a:extLst>
            <a:ext uri="{FF2B5EF4-FFF2-40B4-BE49-F238E27FC236}">
              <a16:creationId xmlns:a16="http://schemas.microsoft.com/office/drawing/2014/main" id="{A8F12319-2F56-4B9E-BA63-17AB42B3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4" name="Picture 24" descr="spacer">
          <a:extLst>
            <a:ext uri="{FF2B5EF4-FFF2-40B4-BE49-F238E27FC236}">
              <a16:creationId xmlns:a16="http://schemas.microsoft.com/office/drawing/2014/main" id="{694DB46D-0F5C-4C7B-AE35-37777C25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5" name="Picture 25" descr="spacer">
          <a:extLst>
            <a:ext uri="{FF2B5EF4-FFF2-40B4-BE49-F238E27FC236}">
              <a16:creationId xmlns:a16="http://schemas.microsoft.com/office/drawing/2014/main" id="{5C831194-C061-4A22-AFA5-A260009D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6" name="Picture 26" descr="spacer">
          <a:extLst>
            <a:ext uri="{FF2B5EF4-FFF2-40B4-BE49-F238E27FC236}">
              <a16:creationId xmlns:a16="http://schemas.microsoft.com/office/drawing/2014/main" id="{44869A80-D1E8-4B85-B7B4-22F10CA7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47625</xdr:colOff>
      <xdr:row>91</xdr:row>
      <xdr:rowOff>47625</xdr:rowOff>
    </xdr:to>
    <xdr:pic>
      <xdr:nvPicPr>
        <xdr:cNvPr id="10467" name="Picture 27" descr="spacer">
          <a:extLst>
            <a:ext uri="{FF2B5EF4-FFF2-40B4-BE49-F238E27FC236}">
              <a16:creationId xmlns:a16="http://schemas.microsoft.com/office/drawing/2014/main" id="{0378A71F-4747-405A-A252-C6F19ADC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68" name="Picture 28" descr="spacer">
          <a:extLst>
            <a:ext uri="{FF2B5EF4-FFF2-40B4-BE49-F238E27FC236}">
              <a16:creationId xmlns:a16="http://schemas.microsoft.com/office/drawing/2014/main" id="{FCAC8AAC-9E1F-49AC-AC2F-73CC4916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47625</xdr:colOff>
      <xdr:row>91</xdr:row>
      <xdr:rowOff>47625</xdr:rowOff>
    </xdr:to>
    <xdr:pic>
      <xdr:nvPicPr>
        <xdr:cNvPr id="10469" name="Picture 29" descr="spacer">
          <a:extLst>
            <a:ext uri="{FF2B5EF4-FFF2-40B4-BE49-F238E27FC236}">
              <a16:creationId xmlns:a16="http://schemas.microsoft.com/office/drawing/2014/main" id="{28288799-8B82-40BA-8DBB-7D005679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70" name="Picture 30" descr="spacer">
          <a:extLst>
            <a:ext uri="{FF2B5EF4-FFF2-40B4-BE49-F238E27FC236}">
              <a16:creationId xmlns:a16="http://schemas.microsoft.com/office/drawing/2014/main" id="{18BB6DD5-97A0-40A5-A8A1-AD21DD7A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47625</xdr:colOff>
      <xdr:row>91</xdr:row>
      <xdr:rowOff>47625</xdr:rowOff>
    </xdr:to>
    <xdr:pic>
      <xdr:nvPicPr>
        <xdr:cNvPr id="10471" name="Picture 31" descr="spacer">
          <a:extLst>
            <a:ext uri="{FF2B5EF4-FFF2-40B4-BE49-F238E27FC236}">
              <a16:creationId xmlns:a16="http://schemas.microsoft.com/office/drawing/2014/main" id="{3004B842-EC27-4243-B1F1-AFC0D14D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72" name="Picture 32" descr="spacer">
          <a:extLst>
            <a:ext uri="{FF2B5EF4-FFF2-40B4-BE49-F238E27FC236}">
              <a16:creationId xmlns:a16="http://schemas.microsoft.com/office/drawing/2014/main" id="{694A34A6-DF3D-4F7D-BC1F-26CE62F4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47625</xdr:colOff>
      <xdr:row>91</xdr:row>
      <xdr:rowOff>47625</xdr:rowOff>
    </xdr:to>
    <xdr:pic>
      <xdr:nvPicPr>
        <xdr:cNvPr id="10473" name="Picture 33" descr="spacer">
          <a:extLst>
            <a:ext uri="{FF2B5EF4-FFF2-40B4-BE49-F238E27FC236}">
              <a16:creationId xmlns:a16="http://schemas.microsoft.com/office/drawing/2014/main" id="{38B399F7-1BE4-4EAB-803A-EF23220C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74" name="Picture 34" descr="spacer">
          <a:extLst>
            <a:ext uri="{FF2B5EF4-FFF2-40B4-BE49-F238E27FC236}">
              <a16:creationId xmlns:a16="http://schemas.microsoft.com/office/drawing/2014/main" id="{BF71466F-FB70-48CD-9BF9-788BED96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47625</xdr:colOff>
      <xdr:row>91</xdr:row>
      <xdr:rowOff>47625</xdr:rowOff>
    </xdr:to>
    <xdr:pic>
      <xdr:nvPicPr>
        <xdr:cNvPr id="10475" name="Picture 35" descr="spacer">
          <a:extLst>
            <a:ext uri="{FF2B5EF4-FFF2-40B4-BE49-F238E27FC236}">
              <a16:creationId xmlns:a16="http://schemas.microsoft.com/office/drawing/2014/main" id="{0BCEF562-2A03-4EFC-A3B7-0F90E80E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9525</xdr:colOff>
      <xdr:row>91</xdr:row>
      <xdr:rowOff>9525</xdr:rowOff>
    </xdr:to>
    <xdr:pic>
      <xdr:nvPicPr>
        <xdr:cNvPr id="10476" name="Picture 36" descr="spacer">
          <a:extLst>
            <a:ext uri="{FF2B5EF4-FFF2-40B4-BE49-F238E27FC236}">
              <a16:creationId xmlns:a16="http://schemas.microsoft.com/office/drawing/2014/main" id="{0CD3EF28-EDF2-4888-A694-51F9C7E0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765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</xdr:row>
      <xdr:rowOff>0</xdr:rowOff>
    </xdr:from>
    <xdr:to>
      <xdr:col>1</xdr:col>
      <xdr:colOff>352425</xdr:colOff>
      <xdr:row>4</xdr:row>
      <xdr:rowOff>0</xdr:rowOff>
    </xdr:to>
    <xdr:pic>
      <xdr:nvPicPr>
        <xdr:cNvPr id="10477" name="Picture 119">
          <a:extLst>
            <a:ext uri="{FF2B5EF4-FFF2-40B4-BE49-F238E27FC236}">
              <a16:creationId xmlns:a16="http://schemas.microsoft.com/office/drawing/2014/main" id="{DE25A248-9E78-41FB-A21F-3EB477D3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716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</xdr:row>
      <xdr:rowOff>0</xdr:rowOff>
    </xdr:from>
    <xdr:to>
      <xdr:col>1</xdr:col>
      <xdr:colOff>323850</xdr:colOff>
      <xdr:row>4</xdr:row>
      <xdr:rowOff>0</xdr:rowOff>
    </xdr:to>
    <xdr:pic>
      <xdr:nvPicPr>
        <xdr:cNvPr id="10478" name="Picture 1" descr="1">
          <a:extLst>
            <a:ext uri="{FF2B5EF4-FFF2-40B4-BE49-F238E27FC236}">
              <a16:creationId xmlns:a16="http://schemas.microsoft.com/office/drawing/2014/main" id="{00D03BF7-39E7-4A7D-85EA-3FBA292E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716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8</xdr:row>
      <xdr:rowOff>47625</xdr:rowOff>
    </xdr:from>
    <xdr:to>
      <xdr:col>1</xdr:col>
      <xdr:colOff>352425</xdr:colOff>
      <xdr:row>8</xdr:row>
      <xdr:rowOff>304800</xdr:rowOff>
    </xdr:to>
    <xdr:pic>
      <xdr:nvPicPr>
        <xdr:cNvPr id="10479" name="Picture 119">
          <a:extLst>
            <a:ext uri="{FF2B5EF4-FFF2-40B4-BE49-F238E27FC236}">
              <a16:creationId xmlns:a16="http://schemas.microsoft.com/office/drawing/2014/main" id="{E74244D3-7BD6-49DB-8816-B716B6BB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7527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9</xdr:row>
      <xdr:rowOff>76200</xdr:rowOff>
    </xdr:from>
    <xdr:to>
      <xdr:col>1</xdr:col>
      <xdr:colOff>323850</xdr:colOff>
      <xdr:row>9</xdr:row>
      <xdr:rowOff>304800</xdr:rowOff>
    </xdr:to>
    <xdr:pic>
      <xdr:nvPicPr>
        <xdr:cNvPr id="10480" name="Picture 1" descr="1">
          <a:extLst>
            <a:ext uri="{FF2B5EF4-FFF2-40B4-BE49-F238E27FC236}">
              <a16:creationId xmlns:a16="http://schemas.microsoft.com/office/drawing/2014/main" id="{5CD5F231-3F3F-4684-83AC-88D931D3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1146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11</xdr:row>
      <xdr:rowOff>76200</xdr:rowOff>
    </xdr:from>
    <xdr:to>
      <xdr:col>1</xdr:col>
      <xdr:colOff>323850</xdr:colOff>
      <xdr:row>11</xdr:row>
      <xdr:rowOff>304800</xdr:rowOff>
    </xdr:to>
    <xdr:pic>
      <xdr:nvPicPr>
        <xdr:cNvPr id="10481" name="Picture 1" descr="1">
          <a:extLst>
            <a:ext uri="{FF2B5EF4-FFF2-40B4-BE49-F238E27FC236}">
              <a16:creationId xmlns:a16="http://schemas.microsoft.com/office/drawing/2014/main" id="{7C06B11B-9016-473F-980D-5A2CC3E8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78142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12</xdr:row>
      <xdr:rowOff>47625</xdr:rowOff>
    </xdr:from>
    <xdr:to>
      <xdr:col>1</xdr:col>
      <xdr:colOff>352425</xdr:colOff>
      <xdr:row>12</xdr:row>
      <xdr:rowOff>304800</xdr:rowOff>
    </xdr:to>
    <xdr:pic>
      <xdr:nvPicPr>
        <xdr:cNvPr id="10482" name="Picture 119">
          <a:extLst>
            <a:ext uri="{FF2B5EF4-FFF2-40B4-BE49-F238E27FC236}">
              <a16:creationId xmlns:a16="http://schemas.microsoft.com/office/drawing/2014/main" id="{9F3BD730-B7B7-4761-AAF6-4D32F015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0862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18</xdr:row>
      <xdr:rowOff>76200</xdr:rowOff>
    </xdr:from>
    <xdr:to>
      <xdr:col>1</xdr:col>
      <xdr:colOff>323850</xdr:colOff>
      <xdr:row>18</xdr:row>
      <xdr:rowOff>304800</xdr:rowOff>
    </xdr:to>
    <xdr:pic>
      <xdr:nvPicPr>
        <xdr:cNvPr id="10483" name="Picture 1" descr="1">
          <a:extLst>
            <a:ext uri="{FF2B5EF4-FFF2-40B4-BE49-F238E27FC236}">
              <a16:creationId xmlns:a16="http://schemas.microsoft.com/office/drawing/2014/main" id="{F2024114-40C5-48A6-9FB5-8FAB9D1B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11505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51</xdr:row>
      <xdr:rowOff>47625</xdr:rowOff>
    </xdr:from>
    <xdr:to>
      <xdr:col>1</xdr:col>
      <xdr:colOff>352425</xdr:colOff>
      <xdr:row>51</xdr:row>
      <xdr:rowOff>304800</xdr:rowOff>
    </xdr:to>
    <xdr:pic>
      <xdr:nvPicPr>
        <xdr:cNvPr id="10484" name="Picture 119">
          <a:extLst>
            <a:ext uri="{FF2B5EF4-FFF2-40B4-BE49-F238E27FC236}">
              <a16:creationId xmlns:a16="http://schemas.microsoft.com/office/drawing/2014/main" id="{D1ECE6B6-3486-4B20-A3B9-74A1396A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5545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14</xdr:row>
      <xdr:rowOff>0</xdr:rowOff>
    </xdr:from>
    <xdr:to>
      <xdr:col>1</xdr:col>
      <xdr:colOff>314325</xdr:colOff>
      <xdr:row>14</xdr:row>
      <xdr:rowOff>0</xdr:rowOff>
    </xdr:to>
    <xdr:pic>
      <xdr:nvPicPr>
        <xdr:cNvPr id="10485" name="Picture 1" descr="1">
          <a:extLst>
            <a:ext uri="{FF2B5EF4-FFF2-40B4-BE49-F238E27FC236}">
              <a16:creationId xmlns:a16="http://schemas.microsoft.com/office/drawing/2014/main" id="{824FF24A-FD92-44BA-8AA8-561A9BE8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0535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54</xdr:row>
      <xdr:rowOff>66675</xdr:rowOff>
    </xdr:from>
    <xdr:to>
      <xdr:col>1</xdr:col>
      <xdr:colOff>323850</xdr:colOff>
      <xdr:row>54</xdr:row>
      <xdr:rowOff>323850</xdr:rowOff>
    </xdr:to>
    <xdr:pic>
      <xdr:nvPicPr>
        <xdr:cNvPr id="10486" name="Picture 119">
          <a:extLst>
            <a:ext uri="{FF2B5EF4-FFF2-40B4-BE49-F238E27FC236}">
              <a16:creationId xmlns:a16="http://schemas.microsoft.com/office/drawing/2014/main" id="{895399E1-1EC6-4551-8FCF-B4403C2A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86309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55</xdr:row>
      <xdr:rowOff>66675</xdr:rowOff>
    </xdr:from>
    <xdr:to>
      <xdr:col>1</xdr:col>
      <xdr:colOff>323850</xdr:colOff>
      <xdr:row>55</xdr:row>
      <xdr:rowOff>323850</xdr:rowOff>
    </xdr:to>
    <xdr:pic>
      <xdr:nvPicPr>
        <xdr:cNvPr id="10487" name="Picture 119">
          <a:extLst>
            <a:ext uri="{FF2B5EF4-FFF2-40B4-BE49-F238E27FC236}">
              <a16:creationId xmlns:a16="http://schemas.microsoft.com/office/drawing/2014/main" id="{35257482-4F03-482D-9E81-E5BE831C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89833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60</xdr:row>
      <xdr:rowOff>76200</xdr:rowOff>
    </xdr:from>
    <xdr:to>
      <xdr:col>1</xdr:col>
      <xdr:colOff>314325</xdr:colOff>
      <xdr:row>60</xdr:row>
      <xdr:rowOff>304800</xdr:rowOff>
    </xdr:to>
    <xdr:pic>
      <xdr:nvPicPr>
        <xdr:cNvPr id="10488" name="Picture 365" descr="1">
          <a:extLst>
            <a:ext uri="{FF2B5EF4-FFF2-40B4-BE49-F238E27FC236}">
              <a16:creationId xmlns:a16="http://schemas.microsoft.com/office/drawing/2014/main" id="{F05CF2ED-A148-4249-8351-96D513FE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7549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86</xdr:row>
      <xdr:rowOff>0</xdr:rowOff>
    </xdr:from>
    <xdr:to>
      <xdr:col>2</xdr:col>
      <xdr:colOff>19050</xdr:colOff>
      <xdr:row>86</xdr:row>
      <xdr:rowOff>0</xdr:rowOff>
    </xdr:to>
    <xdr:pic>
      <xdr:nvPicPr>
        <xdr:cNvPr id="10489" name="Picture 50" descr="r15-1.gif">
          <a:extLst>
            <a:ext uri="{FF2B5EF4-FFF2-40B4-BE49-F238E27FC236}">
              <a16:creationId xmlns:a16="http://schemas.microsoft.com/office/drawing/2014/main" id="{6C9E46C5-B352-476B-9F1B-CA0C24815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95179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86</xdr:row>
      <xdr:rowOff>0</xdr:rowOff>
    </xdr:from>
    <xdr:to>
      <xdr:col>1</xdr:col>
      <xdr:colOff>323850</xdr:colOff>
      <xdr:row>86</xdr:row>
      <xdr:rowOff>0</xdr:rowOff>
    </xdr:to>
    <xdr:pic>
      <xdr:nvPicPr>
        <xdr:cNvPr id="10490" name="Picture 119">
          <a:extLst>
            <a:ext uri="{FF2B5EF4-FFF2-40B4-BE49-F238E27FC236}">
              <a16:creationId xmlns:a16="http://schemas.microsoft.com/office/drawing/2014/main" id="{1F540C6A-0FEB-40A9-B798-16DF6756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9517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86</xdr:row>
      <xdr:rowOff>0</xdr:rowOff>
    </xdr:from>
    <xdr:to>
      <xdr:col>1</xdr:col>
      <xdr:colOff>314325</xdr:colOff>
      <xdr:row>86</xdr:row>
      <xdr:rowOff>0</xdr:rowOff>
    </xdr:to>
    <xdr:pic>
      <xdr:nvPicPr>
        <xdr:cNvPr id="10491" name="Picture 1" descr="1">
          <a:extLst>
            <a:ext uri="{FF2B5EF4-FFF2-40B4-BE49-F238E27FC236}">
              <a16:creationId xmlns:a16="http://schemas.microsoft.com/office/drawing/2014/main" id="{4FFE0220-5E6B-426E-B0E5-B695A0CB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17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86</xdr:row>
      <xdr:rowOff>0</xdr:rowOff>
    </xdr:from>
    <xdr:to>
      <xdr:col>1</xdr:col>
      <xdr:colOff>314325</xdr:colOff>
      <xdr:row>86</xdr:row>
      <xdr:rowOff>0</xdr:rowOff>
    </xdr:to>
    <xdr:pic>
      <xdr:nvPicPr>
        <xdr:cNvPr id="10492" name="Picture 1" descr="1">
          <a:extLst>
            <a:ext uri="{FF2B5EF4-FFF2-40B4-BE49-F238E27FC236}">
              <a16:creationId xmlns:a16="http://schemas.microsoft.com/office/drawing/2014/main" id="{F9801668-9909-485B-9A7A-4795CDD1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17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86</xdr:row>
      <xdr:rowOff>0</xdr:rowOff>
    </xdr:from>
    <xdr:to>
      <xdr:col>1</xdr:col>
      <xdr:colOff>314325</xdr:colOff>
      <xdr:row>86</xdr:row>
      <xdr:rowOff>0</xdr:rowOff>
    </xdr:to>
    <xdr:pic>
      <xdr:nvPicPr>
        <xdr:cNvPr id="10493" name="Picture 1" descr="1">
          <a:extLst>
            <a:ext uri="{FF2B5EF4-FFF2-40B4-BE49-F238E27FC236}">
              <a16:creationId xmlns:a16="http://schemas.microsoft.com/office/drawing/2014/main" id="{1405FF7D-E15C-447E-8ED6-F04DD5B5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17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86</xdr:row>
      <xdr:rowOff>0</xdr:rowOff>
    </xdr:from>
    <xdr:to>
      <xdr:col>1</xdr:col>
      <xdr:colOff>314325</xdr:colOff>
      <xdr:row>86</xdr:row>
      <xdr:rowOff>0</xdr:rowOff>
    </xdr:to>
    <xdr:pic>
      <xdr:nvPicPr>
        <xdr:cNvPr id="10494" name="Picture 1" descr="1">
          <a:extLst>
            <a:ext uri="{FF2B5EF4-FFF2-40B4-BE49-F238E27FC236}">
              <a16:creationId xmlns:a16="http://schemas.microsoft.com/office/drawing/2014/main" id="{E6C631A1-ED04-4D63-8F15-77FB604E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17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86</xdr:row>
      <xdr:rowOff>0</xdr:rowOff>
    </xdr:from>
    <xdr:to>
      <xdr:col>1</xdr:col>
      <xdr:colOff>314325</xdr:colOff>
      <xdr:row>86</xdr:row>
      <xdr:rowOff>0</xdr:rowOff>
    </xdr:to>
    <xdr:pic>
      <xdr:nvPicPr>
        <xdr:cNvPr id="10495" name="Picture 1" descr="1">
          <a:extLst>
            <a:ext uri="{FF2B5EF4-FFF2-40B4-BE49-F238E27FC236}">
              <a16:creationId xmlns:a16="http://schemas.microsoft.com/office/drawing/2014/main" id="{10BD15EA-7687-4E8B-B97D-15EB8BAA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17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86</xdr:row>
      <xdr:rowOff>0</xdr:rowOff>
    </xdr:from>
    <xdr:to>
      <xdr:col>1</xdr:col>
      <xdr:colOff>314325</xdr:colOff>
      <xdr:row>86</xdr:row>
      <xdr:rowOff>0</xdr:rowOff>
    </xdr:to>
    <xdr:pic>
      <xdr:nvPicPr>
        <xdr:cNvPr id="10496" name="Picture 1" descr="1">
          <a:extLst>
            <a:ext uri="{FF2B5EF4-FFF2-40B4-BE49-F238E27FC236}">
              <a16:creationId xmlns:a16="http://schemas.microsoft.com/office/drawing/2014/main" id="{07D1847B-46DC-404B-8CE1-BD2D06EE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17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86</xdr:row>
      <xdr:rowOff>0</xdr:rowOff>
    </xdr:from>
    <xdr:to>
      <xdr:col>1</xdr:col>
      <xdr:colOff>314325</xdr:colOff>
      <xdr:row>86</xdr:row>
      <xdr:rowOff>0</xdr:rowOff>
    </xdr:to>
    <xdr:pic>
      <xdr:nvPicPr>
        <xdr:cNvPr id="10497" name="Picture 1" descr="1">
          <a:extLst>
            <a:ext uri="{FF2B5EF4-FFF2-40B4-BE49-F238E27FC236}">
              <a16:creationId xmlns:a16="http://schemas.microsoft.com/office/drawing/2014/main" id="{C0EC50FF-23B3-46FD-815B-5E389EB2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17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25</xdr:row>
      <xdr:rowOff>76200</xdr:rowOff>
    </xdr:from>
    <xdr:to>
      <xdr:col>1</xdr:col>
      <xdr:colOff>323850</xdr:colOff>
      <xdr:row>25</xdr:row>
      <xdr:rowOff>304800</xdr:rowOff>
    </xdr:to>
    <xdr:pic>
      <xdr:nvPicPr>
        <xdr:cNvPr id="10498" name="Picture 1" descr="1">
          <a:extLst>
            <a:ext uri="{FF2B5EF4-FFF2-40B4-BE49-F238E27FC236}">
              <a16:creationId xmlns:a16="http://schemas.microsoft.com/office/drawing/2014/main" id="{2BD407C0-AFA7-4B0C-BE8F-B390663C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84486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42</xdr:row>
      <xdr:rowOff>47625</xdr:rowOff>
    </xdr:from>
    <xdr:to>
      <xdr:col>1</xdr:col>
      <xdr:colOff>352425</xdr:colOff>
      <xdr:row>42</xdr:row>
      <xdr:rowOff>304800</xdr:rowOff>
    </xdr:to>
    <xdr:pic>
      <xdr:nvPicPr>
        <xdr:cNvPr id="10499" name="Picture 119">
          <a:extLst>
            <a:ext uri="{FF2B5EF4-FFF2-40B4-BE49-F238E27FC236}">
              <a16:creationId xmlns:a16="http://schemas.microsoft.com/office/drawing/2014/main" id="{4F773EDD-EB8D-4CBD-801D-3B9DFF22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43827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44</xdr:row>
      <xdr:rowOff>47625</xdr:rowOff>
    </xdr:from>
    <xdr:to>
      <xdr:col>1</xdr:col>
      <xdr:colOff>352425</xdr:colOff>
      <xdr:row>44</xdr:row>
      <xdr:rowOff>304800</xdr:rowOff>
    </xdr:to>
    <xdr:pic>
      <xdr:nvPicPr>
        <xdr:cNvPr id="10500" name="Picture 119">
          <a:extLst>
            <a:ext uri="{FF2B5EF4-FFF2-40B4-BE49-F238E27FC236}">
              <a16:creationId xmlns:a16="http://schemas.microsoft.com/office/drawing/2014/main" id="{82856C98-AE8B-46CA-B79C-07EDEC93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50876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45</xdr:row>
      <xdr:rowOff>47625</xdr:rowOff>
    </xdr:from>
    <xdr:to>
      <xdr:col>1</xdr:col>
      <xdr:colOff>352425</xdr:colOff>
      <xdr:row>45</xdr:row>
      <xdr:rowOff>304800</xdr:rowOff>
    </xdr:to>
    <xdr:pic>
      <xdr:nvPicPr>
        <xdr:cNvPr id="10501" name="Picture 119">
          <a:extLst>
            <a:ext uri="{FF2B5EF4-FFF2-40B4-BE49-F238E27FC236}">
              <a16:creationId xmlns:a16="http://schemas.microsoft.com/office/drawing/2014/main" id="{60173E72-C4DF-49AE-9880-ADD3653D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54400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80</xdr:row>
      <xdr:rowOff>76200</xdr:rowOff>
    </xdr:from>
    <xdr:to>
      <xdr:col>1</xdr:col>
      <xdr:colOff>314325</xdr:colOff>
      <xdr:row>80</xdr:row>
      <xdr:rowOff>304800</xdr:rowOff>
    </xdr:to>
    <xdr:pic>
      <xdr:nvPicPr>
        <xdr:cNvPr id="10502" name="Picture 397" descr="1">
          <a:extLst>
            <a:ext uri="{FF2B5EF4-FFF2-40B4-BE49-F238E27FC236}">
              <a16:creationId xmlns:a16="http://schemas.microsoft.com/office/drawing/2014/main" id="{A20170B0-02D3-4CD5-A53A-2897BA8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59392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81</xdr:row>
      <xdr:rowOff>76200</xdr:rowOff>
    </xdr:from>
    <xdr:to>
      <xdr:col>1</xdr:col>
      <xdr:colOff>314325</xdr:colOff>
      <xdr:row>81</xdr:row>
      <xdr:rowOff>304800</xdr:rowOff>
    </xdr:to>
    <xdr:pic>
      <xdr:nvPicPr>
        <xdr:cNvPr id="10503" name="Picture 398" descr="1">
          <a:extLst>
            <a:ext uri="{FF2B5EF4-FFF2-40B4-BE49-F238E27FC236}">
              <a16:creationId xmlns:a16="http://schemas.microsoft.com/office/drawing/2014/main" id="{CD63F7E7-1C98-4654-9DA3-A1C0C0C3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92730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82</xdr:row>
      <xdr:rowOff>76200</xdr:rowOff>
    </xdr:from>
    <xdr:to>
      <xdr:col>1</xdr:col>
      <xdr:colOff>314325</xdr:colOff>
      <xdr:row>82</xdr:row>
      <xdr:rowOff>304800</xdr:rowOff>
    </xdr:to>
    <xdr:pic>
      <xdr:nvPicPr>
        <xdr:cNvPr id="10504" name="Picture 399" descr="1">
          <a:extLst>
            <a:ext uri="{FF2B5EF4-FFF2-40B4-BE49-F238E27FC236}">
              <a16:creationId xmlns:a16="http://schemas.microsoft.com/office/drawing/2014/main" id="{D0ACABE8-041E-4EAA-81CD-B2AEB236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2606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84</xdr:row>
      <xdr:rowOff>76200</xdr:rowOff>
    </xdr:from>
    <xdr:to>
      <xdr:col>1</xdr:col>
      <xdr:colOff>314325</xdr:colOff>
      <xdr:row>84</xdr:row>
      <xdr:rowOff>304800</xdr:rowOff>
    </xdr:to>
    <xdr:pic>
      <xdr:nvPicPr>
        <xdr:cNvPr id="10505" name="Picture 400" descr="1">
          <a:extLst>
            <a:ext uri="{FF2B5EF4-FFF2-40B4-BE49-F238E27FC236}">
              <a16:creationId xmlns:a16="http://schemas.microsoft.com/office/drawing/2014/main" id="{116CD3D5-467B-477F-B107-714E14F9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92742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85</xdr:row>
      <xdr:rowOff>76200</xdr:rowOff>
    </xdr:from>
    <xdr:to>
      <xdr:col>1</xdr:col>
      <xdr:colOff>314325</xdr:colOff>
      <xdr:row>85</xdr:row>
      <xdr:rowOff>304800</xdr:rowOff>
    </xdr:to>
    <xdr:pic>
      <xdr:nvPicPr>
        <xdr:cNvPr id="10506" name="Picture 401" descr="1">
          <a:extLst>
            <a:ext uri="{FF2B5EF4-FFF2-40B4-BE49-F238E27FC236}">
              <a16:creationId xmlns:a16="http://schemas.microsoft.com/office/drawing/2014/main" id="{64E341F6-0FC4-4A5B-AC53-E736C083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26080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47</xdr:row>
      <xdr:rowOff>47625</xdr:rowOff>
    </xdr:from>
    <xdr:to>
      <xdr:col>1</xdr:col>
      <xdr:colOff>352425</xdr:colOff>
      <xdr:row>47</xdr:row>
      <xdr:rowOff>304800</xdr:rowOff>
    </xdr:to>
    <xdr:pic>
      <xdr:nvPicPr>
        <xdr:cNvPr id="10507" name="Picture 119">
          <a:extLst>
            <a:ext uri="{FF2B5EF4-FFF2-40B4-BE49-F238E27FC236}">
              <a16:creationId xmlns:a16="http://schemas.microsoft.com/office/drawing/2014/main" id="{90FD814D-A324-4A4D-8EFB-E4915671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61448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48</xdr:row>
      <xdr:rowOff>47625</xdr:rowOff>
    </xdr:from>
    <xdr:to>
      <xdr:col>1</xdr:col>
      <xdr:colOff>352425</xdr:colOff>
      <xdr:row>48</xdr:row>
      <xdr:rowOff>304800</xdr:rowOff>
    </xdr:to>
    <xdr:pic>
      <xdr:nvPicPr>
        <xdr:cNvPr id="10508" name="Picture 119">
          <a:extLst>
            <a:ext uri="{FF2B5EF4-FFF2-40B4-BE49-F238E27FC236}">
              <a16:creationId xmlns:a16="http://schemas.microsoft.com/office/drawing/2014/main" id="{DFA75F1A-D8D7-4402-86F8-96186076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64973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34</xdr:row>
      <xdr:rowOff>38100</xdr:rowOff>
    </xdr:from>
    <xdr:to>
      <xdr:col>1</xdr:col>
      <xdr:colOff>333375</xdr:colOff>
      <xdr:row>34</xdr:row>
      <xdr:rowOff>295275</xdr:rowOff>
    </xdr:to>
    <xdr:pic>
      <xdr:nvPicPr>
        <xdr:cNvPr id="10509" name="Picture 119">
          <a:extLst>
            <a:ext uri="{FF2B5EF4-FFF2-40B4-BE49-F238E27FC236}">
              <a16:creationId xmlns:a16="http://schemas.microsoft.com/office/drawing/2014/main" id="{D04D1B4C-71F0-4CB5-95FB-6E9B550D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5538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36</xdr:row>
      <xdr:rowOff>38100</xdr:rowOff>
    </xdr:from>
    <xdr:to>
      <xdr:col>1</xdr:col>
      <xdr:colOff>323850</xdr:colOff>
      <xdr:row>36</xdr:row>
      <xdr:rowOff>295275</xdr:rowOff>
    </xdr:to>
    <xdr:pic>
      <xdr:nvPicPr>
        <xdr:cNvPr id="10510" name="Picture 103">
          <a:extLst>
            <a:ext uri="{FF2B5EF4-FFF2-40B4-BE49-F238E27FC236}">
              <a16:creationId xmlns:a16="http://schemas.microsoft.com/office/drawing/2014/main" id="{0FBC0D99-904A-4A0C-A31D-5584702E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22586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64</xdr:row>
      <xdr:rowOff>66675</xdr:rowOff>
    </xdr:from>
    <xdr:to>
      <xdr:col>1</xdr:col>
      <xdr:colOff>333375</xdr:colOff>
      <xdr:row>64</xdr:row>
      <xdr:rowOff>295275</xdr:rowOff>
    </xdr:to>
    <xdr:pic>
      <xdr:nvPicPr>
        <xdr:cNvPr id="10511" name="Picture 106" descr="1">
          <a:extLst>
            <a:ext uri="{FF2B5EF4-FFF2-40B4-BE49-F238E27FC236}">
              <a16:creationId xmlns:a16="http://schemas.microsoft.com/office/drawing/2014/main" id="{F1F934B8-A22A-4AA9-AF1B-CD013985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15515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66</xdr:row>
      <xdr:rowOff>28575</xdr:rowOff>
    </xdr:from>
    <xdr:to>
      <xdr:col>1</xdr:col>
      <xdr:colOff>342900</xdr:colOff>
      <xdr:row>66</xdr:row>
      <xdr:rowOff>285750</xdr:rowOff>
    </xdr:to>
    <xdr:pic>
      <xdr:nvPicPr>
        <xdr:cNvPr id="10512" name="Picture 107">
          <a:extLst>
            <a:ext uri="{FF2B5EF4-FFF2-40B4-BE49-F238E27FC236}">
              <a16:creationId xmlns:a16="http://schemas.microsoft.com/office/drawing/2014/main" id="{48462737-DF28-4C86-AEEB-B26EE21F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82190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59</xdr:row>
      <xdr:rowOff>57150</xdr:rowOff>
    </xdr:from>
    <xdr:to>
      <xdr:col>1</xdr:col>
      <xdr:colOff>323850</xdr:colOff>
      <xdr:row>59</xdr:row>
      <xdr:rowOff>285750</xdr:rowOff>
    </xdr:to>
    <xdr:pic>
      <xdr:nvPicPr>
        <xdr:cNvPr id="10513" name="Picture 108" descr="1">
          <a:extLst>
            <a:ext uri="{FF2B5EF4-FFF2-40B4-BE49-F238E27FC236}">
              <a16:creationId xmlns:a16="http://schemas.microsoft.com/office/drawing/2014/main" id="{9DCD24D1-E35A-4388-B7EF-111E1981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38350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29</xdr:row>
      <xdr:rowOff>47625</xdr:rowOff>
    </xdr:from>
    <xdr:to>
      <xdr:col>1</xdr:col>
      <xdr:colOff>342900</xdr:colOff>
      <xdr:row>29</xdr:row>
      <xdr:rowOff>304800</xdr:rowOff>
    </xdr:to>
    <xdr:pic>
      <xdr:nvPicPr>
        <xdr:cNvPr id="10514" name="Picture 119">
          <a:extLst>
            <a:ext uri="{FF2B5EF4-FFF2-40B4-BE49-F238E27FC236}">
              <a16:creationId xmlns:a16="http://schemas.microsoft.com/office/drawing/2014/main" id="{58855E49-C860-4712-853E-4F025408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7821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31</xdr:row>
      <xdr:rowOff>38100</xdr:rowOff>
    </xdr:from>
    <xdr:to>
      <xdr:col>1</xdr:col>
      <xdr:colOff>342900</xdr:colOff>
      <xdr:row>31</xdr:row>
      <xdr:rowOff>295275</xdr:rowOff>
    </xdr:to>
    <xdr:pic>
      <xdr:nvPicPr>
        <xdr:cNvPr id="10515" name="Picture 119">
          <a:extLst>
            <a:ext uri="{FF2B5EF4-FFF2-40B4-BE49-F238E27FC236}">
              <a16:creationId xmlns:a16="http://schemas.microsoft.com/office/drawing/2014/main" id="{36939073-D0DA-4B9A-B5C3-4CF729FB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965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67</xdr:row>
      <xdr:rowOff>38100</xdr:rowOff>
    </xdr:from>
    <xdr:to>
      <xdr:col>1</xdr:col>
      <xdr:colOff>333375</xdr:colOff>
      <xdr:row>67</xdr:row>
      <xdr:rowOff>295275</xdr:rowOff>
    </xdr:to>
    <xdr:pic>
      <xdr:nvPicPr>
        <xdr:cNvPr id="10516" name="Picture 107">
          <a:extLst>
            <a:ext uri="{FF2B5EF4-FFF2-40B4-BE49-F238E27FC236}">
              <a16:creationId xmlns:a16="http://schemas.microsoft.com/office/drawing/2014/main" id="{0ED0BAAA-DDA2-4EE0-A798-C1C8B8F7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31838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72</xdr:row>
      <xdr:rowOff>38100</xdr:rowOff>
    </xdr:from>
    <xdr:to>
      <xdr:col>1</xdr:col>
      <xdr:colOff>285750</xdr:colOff>
      <xdr:row>72</xdr:row>
      <xdr:rowOff>295275</xdr:rowOff>
    </xdr:to>
    <xdr:pic>
      <xdr:nvPicPr>
        <xdr:cNvPr id="10517" name="Picture 119">
          <a:extLst>
            <a:ext uri="{FF2B5EF4-FFF2-40B4-BE49-F238E27FC236}">
              <a16:creationId xmlns:a16="http://schemas.microsoft.com/office/drawing/2014/main" id="{2A6CBAE2-D006-404A-8B47-96674E0A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88882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74</xdr:row>
      <xdr:rowOff>28575</xdr:rowOff>
    </xdr:from>
    <xdr:to>
      <xdr:col>1</xdr:col>
      <xdr:colOff>295275</xdr:colOff>
      <xdr:row>74</xdr:row>
      <xdr:rowOff>285750</xdr:rowOff>
    </xdr:to>
    <xdr:pic>
      <xdr:nvPicPr>
        <xdr:cNvPr id="10518" name="Picture 119">
          <a:extLst>
            <a:ext uri="{FF2B5EF4-FFF2-40B4-BE49-F238E27FC236}">
              <a16:creationId xmlns:a16="http://schemas.microsoft.com/office/drawing/2014/main" id="{7DD1D8A8-03FB-414A-8CE9-163A120B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5546050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75</xdr:row>
      <xdr:rowOff>47625</xdr:rowOff>
    </xdr:from>
    <xdr:to>
      <xdr:col>1</xdr:col>
      <xdr:colOff>304800</xdr:colOff>
      <xdr:row>75</xdr:row>
      <xdr:rowOff>276225</xdr:rowOff>
    </xdr:to>
    <xdr:pic>
      <xdr:nvPicPr>
        <xdr:cNvPr id="10519" name="Picture 397" descr="1">
          <a:extLst>
            <a:ext uri="{FF2B5EF4-FFF2-40B4-BE49-F238E27FC236}">
              <a16:creationId xmlns:a16="http://schemas.microsoft.com/office/drawing/2014/main" id="{EC8F9712-60F9-4490-B790-919DEAF4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58984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</xdr:row>
      <xdr:rowOff>95250</xdr:rowOff>
    </xdr:from>
    <xdr:to>
      <xdr:col>1</xdr:col>
      <xdr:colOff>314325</xdr:colOff>
      <xdr:row>6</xdr:row>
      <xdr:rowOff>285750</xdr:rowOff>
    </xdr:to>
    <xdr:pic>
      <xdr:nvPicPr>
        <xdr:cNvPr id="9614" name="Picture 1" descr="1">
          <a:extLst>
            <a:ext uri="{FF2B5EF4-FFF2-40B4-BE49-F238E27FC236}">
              <a16:creationId xmlns:a16="http://schemas.microsoft.com/office/drawing/2014/main" id="{8B4DC766-EA22-4CEC-8A27-AB835A32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152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15" name="Picture 4" descr="spacer">
          <a:extLst>
            <a:ext uri="{FF2B5EF4-FFF2-40B4-BE49-F238E27FC236}">
              <a16:creationId xmlns:a16="http://schemas.microsoft.com/office/drawing/2014/main" id="{B3C6EF23-50CC-4869-8D14-D7F4245A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16" name="Picture 5" descr="spacer">
          <a:extLst>
            <a:ext uri="{FF2B5EF4-FFF2-40B4-BE49-F238E27FC236}">
              <a16:creationId xmlns:a16="http://schemas.microsoft.com/office/drawing/2014/main" id="{D678406A-8099-4924-9AA9-D08D84D5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17" name="Picture 6" descr="spacer">
          <a:extLst>
            <a:ext uri="{FF2B5EF4-FFF2-40B4-BE49-F238E27FC236}">
              <a16:creationId xmlns:a16="http://schemas.microsoft.com/office/drawing/2014/main" id="{C125E478-C43C-4F18-8D8F-CEF1FA0C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18" name="Picture 7" descr="spacer">
          <a:extLst>
            <a:ext uri="{FF2B5EF4-FFF2-40B4-BE49-F238E27FC236}">
              <a16:creationId xmlns:a16="http://schemas.microsoft.com/office/drawing/2014/main" id="{6D6E91B2-FD5C-4AE8-9DE1-3D600F30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19" name="Picture 8" descr="spacer">
          <a:extLst>
            <a:ext uri="{FF2B5EF4-FFF2-40B4-BE49-F238E27FC236}">
              <a16:creationId xmlns:a16="http://schemas.microsoft.com/office/drawing/2014/main" id="{2AD22A00-E48A-4107-9862-CC127FAB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0" name="Picture 9" descr="spacer">
          <a:extLst>
            <a:ext uri="{FF2B5EF4-FFF2-40B4-BE49-F238E27FC236}">
              <a16:creationId xmlns:a16="http://schemas.microsoft.com/office/drawing/2014/main" id="{AF8CE05E-BC84-4A98-A04A-4B94B503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1" name="Picture 10" descr="spacer">
          <a:extLst>
            <a:ext uri="{FF2B5EF4-FFF2-40B4-BE49-F238E27FC236}">
              <a16:creationId xmlns:a16="http://schemas.microsoft.com/office/drawing/2014/main" id="{7AB85F65-2DB5-4C9E-992C-EBE4AB90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2" name="Picture 11" descr="spacer">
          <a:extLst>
            <a:ext uri="{FF2B5EF4-FFF2-40B4-BE49-F238E27FC236}">
              <a16:creationId xmlns:a16="http://schemas.microsoft.com/office/drawing/2014/main" id="{7315B491-0072-43F4-97E2-35D062B2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3" name="Picture 12" descr="spacer">
          <a:extLst>
            <a:ext uri="{FF2B5EF4-FFF2-40B4-BE49-F238E27FC236}">
              <a16:creationId xmlns:a16="http://schemas.microsoft.com/office/drawing/2014/main" id="{8D887704-05FD-4E58-A0FA-4A10B11B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4" name="Picture 13" descr="spacer">
          <a:extLst>
            <a:ext uri="{FF2B5EF4-FFF2-40B4-BE49-F238E27FC236}">
              <a16:creationId xmlns:a16="http://schemas.microsoft.com/office/drawing/2014/main" id="{256D6CF3-157A-4702-87B7-1F50D20C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5" name="Picture 14" descr="spacer">
          <a:extLst>
            <a:ext uri="{FF2B5EF4-FFF2-40B4-BE49-F238E27FC236}">
              <a16:creationId xmlns:a16="http://schemas.microsoft.com/office/drawing/2014/main" id="{55068014-9D33-45B5-AF27-2CFDE530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6" name="Picture 15" descr="spacer">
          <a:extLst>
            <a:ext uri="{FF2B5EF4-FFF2-40B4-BE49-F238E27FC236}">
              <a16:creationId xmlns:a16="http://schemas.microsoft.com/office/drawing/2014/main" id="{0CDB0C6B-4DB2-49F0-8A67-82A15FBE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7" name="Picture 16" descr="spacer">
          <a:extLst>
            <a:ext uri="{FF2B5EF4-FFF2-40B4-BE49-F238E27FC236}">
              <a16:creationId xmlns:a16="http://schemas.microsoft.com/office/drawing/2014/main" id="{93BFB4ED-3F07-4F5D-B014-0298BA4A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8" name="Picture 17" descr="spacer">
          <a:extLst>
            <a:ext uri="{FF2B5EF4-FFF2-40B4-BE49-F238E27FC236}">
              <a16:creationId xmlns:a16="http://schemas.microsoft.com/office/drawing/2014/main" id="{AF591BF3-48D2-40AE-9E0F-DC56A2D1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29" name="Picture 18" descr="spacer">
          <a:extLst>
            <a:ext uri="{FF2B5EF4-FFF2-40B4-BE49-F238E27FC236}">
              <a16:creationId xmlns:a16="http://schemas.microsoft.com/office/drawing/2014/main" id="{52D4557E-C649-4A44-8373-21474F86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0" name="Picture 19" descr="spacer">
          <a:extLst>
            <a:ext uri="{FF2B5EF4-FFF2-40B4-BE49-F238E27FC236}">
              <a16:creationId xmlns:a16="http://schemas.microsoft.com/office/drawing/2014/main" id="{581E0622-9578-4F33-BC3E-AB42911D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1" name="Picture 20" descr="spacer">
          <a:extLst>
            <a:ext uri="{FF2B5EF4-FFF2-40B4-BE49-F238E27FC236}">
              <a16:creationId xmlns:a16="http://schemas.microsoft.com/office/drawing/2014/main" id="{EF6FE038-7077-407A-9139-11CA3A43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2" name="Picture 21" descr="spacer">
          <a:extLst>
            <a:ext uri="{FF2B5EF4-FFF2-40B4-BE49-F238E27FC236}">
              <a16:creationId xmlns:a16="http://schemas.microsoft.com/office/drawing/2014/main" id="{393A0352-4911-4CB4-8CE4-B4B816EB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3" name="Picture 22" descr="spacer">
          <a:extLst>
            <a:ext uri="{FF2B5EF4-FFF2-40B4-BE49-F238E27FC236}">
              <a16:creationId xmlns:a16="http://schemas.microsoft.com/office/drawing/2014/main" id="{462B5986-D1D0-42F3-A5B5-491E2F7B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4" name="Picture 23" descr="spacer">
          <a:extLst>
            <a:ext uri="{FF2B5EF4-FFF2-40B4-BE49-F238E27FC236}">
              <a16:creationId xmlns:a16="http://schemas.microsoft.com/office/drawing/2014/main" id="{647E6B77-A798-49C0-AED0-ED519690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5" name="Picture 24" descr="spacer">
          <a:extLst>
            <a:ext uri="{FF2B5EF4-FFF2-40B4-BE49-F238E27FC236}">
              <a16:creationId xmlns:a16="http://schemas.microsoft.com/office/drawing/2014/main" id="{8E6E8FC9-1E4C-4147-8197-C5CAA427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6" name="Picture 25" descr="spacer">
          <a:extLst>
            <a:ext uri="{FF2B5EF4-FFF2-40B4-BE49-F238E27FC236}">
              <a16:creationId xmlns:a16="http://schemas.microsoft.com/office/drawing/2014/main" id="{C22CDF82-20D9-44B8-976D-89DC3D02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7" name="Picture 26" descr="spacer">
          <a:extLst>
            <a:ext uri="{FF2B5EF4-FFF2-40B4-BE49-F238E27FC236}">
              <a16:creationId xmlns:a16="http://schemas.microsoft.com/office/drawing/2014/main" id="{1AC0CEB0-896E-433B-9520-9E3B4C92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47625</xdr:colOff>
      <xdr:row>52</xdr:row>
      <xdr:rowOff>47625</xdr:rowOff>
    </xdr:to>
    <xdr:pic>
      <xdr:nvPicPr>
        <xdr:cNvPr id="9638" name="Picture 27" descr="spacer">
          <a:extLst>
            <a:ext uri="{FF2B5EF4-FFF2-40B4-BE49-F238E27FC236}">
              <a16:creationId xmlns:a16="http://schemas.microsoft.com/office/drawing/2014/main" id="{59CDB6E7-03DE-4FEE-9893-B1A389FA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39" name="Picture 28" descr="spacer">
          <a:extLst>
            <a:ext uri="{FF2B5EF4-FFF2-40B4-BE49-F238E27FC236}">
              <a16:creationId xmlns:a16="http://schemas.microsoft.com/office/drawing/2014/main" id="{C8D70BD3-B76E-4041-B7D6-60D04FD6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47625</xdr:colOff>
      <xdr:row>52</xdr:row>
      <xdr:rowOff>47625</xdr:rowOff>
    </xdr:to>
    <xdr:pic>
      <xdr:nvPicPr>
        <xdr:cNvPr id="9640" name="Picture 29" descr="spacer">
          <a:extLst>
            <a:ext uri="{FF2B5EF4-FFF2-40B4-BE49-F238E27FC236}">
              <a16:creationId xmlns:a16="http://schemas.microsoft.com/office/drawing/2014/main" id="{90973C8E-05D5-43AD-B65A-C20A9B48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41" name="Picture 30" descr="spacer">
          <a:extLst>
            <a:ext uri="{FF2B5EF4-FFF2-40B4-BE49-F238E27FC236}">
              <a16:creationId xmlns:a16="http://schemas.microsoft.com/office/drawing/2014/main" id="{3DB7DDA7-2C38-44CE-A176-4381FBD4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47625</xdr:colOff>
      <xdr:row>52</xdr:row>
      <xdr:rowOff>47625</xdr:rowOff>
    </xdr:to>
    <xdr:pic>
      <xdr:nvPicPr>
        <xdr:cNvPr id="9642" name="Picture 31" descr="spacer">
          <a:extLst>
            <a:ext uri="{FF2B5EF4-FFF2-40B4-BE49-F238E27FC236}">
              <a16:creationId xmlns:a16="http://schemas.microsoft.com/office/drawing/2014/main" id="{47ADE255-629E-43AB-A0F5-0B97D666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43" name="Picture 32" descr="spacer">
          <a:extLst>
            <a:ext uri="{FF2B5EF4-FFF2-40B4-BE49-F238E27FC236}">
              <a16:creationId xmlns:a16="http://schemas.microsoft.com/office/drawing/2014/main" id="{F2602C1C-F436-4BB3-813D-EC1D4566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47625</xdr:colOff>
      <xdr:row>52</xdr:row>
      <xdr:rowOff>47625</xdr:rowOff>
    </xdr:to>
    <xdr:pic>
      <xdr:nvPicPr>
        <xdr:cNvPr id="9644" name="Picture 33" descr="spacer">
          <a:extLst>
            <a:ext uri="{FF2B5EF4-FFF2-40B4-BE49-F238E27FC236}">
              <a16:creationId xmlns:a16="http://schemas.microsoft.com/office/drawing/2014/main" id="{4AD58902-38BC-46E2-A7D7-BB879B31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45" name="Picture 34" descr="spacer">
          <a:extLst>
            <a:ext uri="{FF2B5EF4-FFF2-40B4-BE49-F238E27FC236}">
              <a16:creationId xmlns:a16="http://schemas.microsoft.com/office/drawing/2014/main" id="{0EB75EE5-3742-4276-8A09-59E2BF67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47625</xdr:colOff>
      <xdr:row>52</xdr:row>
      <xdr:rowOff>47625</xdr:rowOff>
    </xdr:to>
    <xdr:pic>
      <xdr:nvPicPr>
        <xdr:cNvPr id="9646" name="Picture 35" descr="spacer">
          <a:extLst>
            <a:ext uri="{FF2B5EF4-FFF2-40B4-BE49-F238E27FC236}">
              <a16:creationId xmlns:a16="http://schemas.microsoft.com/office/drawing/2014/main" id="{894D9DC4-9BFD-456A-BA52-DA97B5D0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9647" name="Picture 36" descr="spacer">
          <a:extLst>
            <a:ext uri="{FF2B5EF4-FFF2-40B4-BE49-F238E27FC236}">
              <a16:creationId xmlns:a16="http://schemas.microsoft.com/office/drawing/2014/main" id="{45AD4543-F6F1-4660-A285-40CD55FC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643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5</xdr:row>
      <xdr:rowOff>47625</xdr:rowOff>
    </xdr:from>
    <xdr:to>
      <xdr:col>1</xdr:col>
      <xdr:colOff>352425</xdr:colOff>
      <xdr:row>5</xdr:row>
      <xdr:rowOff>304800</xdr:rowOff>
    </xdr:to>
    <xdr:pic>
      <xdr:nvPicPr>
        <xdr:cNvPr id="9648" name="Picture 119">
          <a:extLst>
            <a:ext uri="{FF2B5EF4-FFF2-40B4-BE49-F238E27FC236}">
              <a16:creationId xmlns:a16="http://schemas.microsoft.com/office/drawing/2014/main" id="{7F0E6831-3EDE-436A-B3E4-742A00AB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621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7</xdr:row>
      <xdr:rowOff>66675</xdr:rowOff>
    </xdr:from>
    <xdr:to>
      <xdr:col>1</xdr:col>
      <xdr:colOff>352425</xdr:colOff>
      <xdr:row>7</xdr:row>
      <xdr:rowOff>304800</xdr:rowOff>
    </xdr:to>
    <xdr:pic>
      <xdr:nvPicPr>
        <xdr:cNvPr id="9649" name="Picture 120">
          <a:extLst>
            <a:ext uri="{FF2B5EF4-FFF2-40B4-BE49-F238E27FC236}">
              <a16:creationId xmlns:a16="http://schemas.microsoft.com/office/drawing/2014/main" id="{FBE3F4BC-9B12-4A82-8DB0-A5E92707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669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6</xdr:row>
      <xdr:rowOff>19050</xdr:rowOff>
    </xdr:from>
    <xdr:to>
      <xdr:col>1</xdr:col>
      <xdr:colOff>371475</xdr:colOff>
      <xdr:row>6</xdr:row>
      <xdr:rowOff>323850</xdr:rowOff>
    </xdr:to>
    <xdr:pic>
      <xdr:nvPicPr>
        <xdr:cNvPr id="9650" name="Picture 387" descr="11">
          <a:extLst>
            <a:ext uri="{FF2B5EF4-FFF2-40B4-BE49-F238E27FC236}">
              <a16:creationId xmlns:a16="http://schemas.microsoft.com/office/drawing/2014/main" id="{9016B2E1-55CD-4C70-A604-9FB15A1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7645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7</xdr:row>
      <xdr:rowOff>9525</xdr:rowOff>
    </xdr:from>
    <xdr:to>
      <xdr:col>1</xdr:col>
      <xdr:colOff>371475</xdr:colOff>
      <xdr:row>7</xdr:row>
      <xdr:rowOff>323850</xdr:rowOff>
    </xdr:to>
    <xdr:pic>
      <xdr:nvPicPr>
        <xdr:cNvPr id="9651" name="Picture 388" descr="10">
          <a:extLst>
            <a:ext uri="{FF2B5EF4-FFF2-40B4-BE49-F238E27FC236}">
              <a16:creationId xmlns:a16="http://schemas.microsoft.com/office/drawing/2014/main" id="{5FED17F8-5EFF-4C23-94FF-97DB2A9D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409825"/>
          <a:ext cx="333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5</xdr:row>
      <xdr:rowOff>47625</xdr:rowOff>
    </xdr:from>
    <xdr:to>
      <xdr:col>1</xdr:col>
      <xdr:colOff>371475</xdr:colOff>
      <xdr:row>5</xdr:row>
      <xdr:rowOff>323850</xdr:rowOff>
    </xdr:to>
    <xdr:pic>
      <xdr:nvPicPr>
        <xdr:cNvPr id="9652" name="Picture 391" descr="11">
          <a:extLst>
            <a:ext uri="{FF2B5EF4-FFF2-40B4-BE49-F238E27FC236}">
              <a16:creationId xmlns:a16="http://schemas.microsoft.com/office/drawing/2014/main" id="{7D0A0C40-6A69-4B92-B2E3-91157DF2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6212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8</xdr:row>
      <xdr:rowOff>38100</xdr:rowOff>
    </xdr:from>
    <xdr:to>
      <xdr:col>1</xdr:col>
      <xdr:colOff>371475</xdr:colOff>
      <xdr:row>8</xdr:row>
      <xdr:rowOff>295275</xdr:rowOff>
    </xdr:to>
    <xdr:pic>
      <xdr:nvPicPr>
        <xdr:cNvPr id="9653" name="Picture 389" descr="10">
          <a:extLst>
            <a:ext uri="{FF2B5EF4-FFF2-40B4-BE49-F238E27FC236}">
              <a16:creationId xmlns:a16="http://schemas.microsoft.com/office/drawing/2014/main" id="{6693F243-8FAA-4B52-9B64-6B0A63D2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21042">
          <a:off x="533400" y="2781300"/>
          <a:ext cx="285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9</xdr:row>
      <xdr:rowOff>66675</xdr:rowOff>
    </xdr:from>
    <xdr:to>
      <xdr:col>1</xdr:col>
      <xdr:colOff>352425</xdr:colOff>
      <xdr:row>9</xdr:row>
      <xdr:rowOff>314325</xdr:rowOff>
    </xdr:to>
    <xdr:pic>
      <xdr:nvPicPr>
        <xdr:cNvPr id="9654" name="Picture 390" descr="10">
          <a:extLst>
            <a:ext uri="{FF2B5EF4-FFF2-40B4-BE49-F238E27FC236}">
              <a16:creationId xmlns:a16="http://schemas.microsoft.com/office/drawing/2014/main" id="{71375790-5134-4C56-89C2-80AFB821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17850">
          <a:off x="514350" y="3152775"/>
          <a:ext cx="285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12</xdr:row>
      <xdr:rowOff>76200</xdr:rowOff>
    </xdr:from>
    <xdr:to>
      <xdr:col>1</xdr:col>
      <xdr:colOff>314325</xdr:colOff>
      <xdr:row>12</xdr:row>
      <xdr:rowOff>304800</xdr:rowOff>
    </xdr:to>
    <xdr:pic>
      <xdr:nvPicPr>
        <xdr:cNvPr id="9655" name="Picture 1" descr="1">
          <a:extLst>
            <a:ext uri="{FF2B5EF4-FFF2-40B4-BE49-F238E27FC236}">
              <a16:creationId xmlns:a16="http://schemas.microsoft.com/office/drawing/2014/main" id="{2A0B5B76-A31C-4052-961C-22A2EA28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9100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11</xdr:row>
      <xdr:rowOff>66675</xdr:rowOff>
    </xdr:from>
    <xdr:to>
      <xdr:col>1</xdr:col>
      <xdr:colOff>371475</xdr:colOff>
      <xdr:row>11</xdr:row>
      <xdr:rowOff>323850</xdr:rowOff>
    </xdr:to>
    <xdr:pic>
      <xdr:nvPicPr>
        <xdr:cNvPr id="9656" name="Picture 119">
          <a:extLst>
            <a:ext uri="{FF2B5EF4-FFF2-40B4-BE49-F238E27FC236}">
              <a16:creationId xmlns:a16="http://schemas.microsoft.com/office/drawing/2014/main" id="{2FD86C6A-B020-4EAB-B180-A6BB0CD3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8385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10</xdr:row>
      <xdr:rowOff>28575</xdr:rowOff>
    </xdr:from>
    <xdr:to>
      <xdr:col>1</xdr:col>
      <xdr:colOff>400050</xdr:colOff>
      <xdr:row>10</xdr:row>
      <xdr:rowOff>314325</xdr:rowOff>
    </xdr:to>
    <xdr:pic>
      <xdr:nvPicPr>
        <xdr:cNvPr id="9657" name="Picture 54" descr="C:\WINDOWS\Temporary Internet Files\Content.IE5\32FP15VV\MPj03057430000[1].jpg">
          <a:extLst>
            <a:ext uri="{FF2B5EF4-FFF2-40B4-BE49-F238E27FC236}">
              <a16:creationId xmlns:a16="http://schemas.microsoft.com/office/drawing/2014/main" id="{CAB46330-F113-4369-BD81-F5F3B6E6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4575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13</xdr:row>
      <xdr:rowOff>9525</xdr:rowOff>
    </xdr:from>
    <xdr:to>
      <xdr:col>1</xdr:col>
      <xdr:colOff>447675</xdr:colOff>
      <xdr:row>14</xdr:row>
      <xdr:rowOff>0</xdr:rowOff>
    </xdr:to>
    <xdr:pic>
      <xdr:nvPicPr>
        <xdr:cNvPr id="9658" name="Picture 50" descr="r15-1.gif">
          <a:extLst>
            <a:ext uri="{FF2B5EF4-FFF2-40B4-BE49-F238E27FC236}">
              <a16:creationId xmlns:a16="http://schemas.microsoft.com/office/drawing/2014/main" id="{0374676C-A5DA-4A9A-A522-98AB6F5C5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67225"/>
          <a:ext cx="4191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14</xdr:row>
      <xdr:rowOff>95250</xdr:rowOff>
    </xdr:from>
    <xdr:to>
      <xdr:col>2</xdr:col>
      <xdr:colOff>19050</xdr:colOff>
      <xdr:row>14</xdr:row>
      <xdr:rowOff>257175</xdr:rowOff>
    </xdr:to>
    <xdr:pic>
      <xdr:nvPicPr>
        <xdr:cNvPr id="9659" name="Picture 51" descr="Right 1way.gif">
          <a:extLst>
            <a:ext uri="{FF2B5EF4-FFF2-40B4-BE49-F238E27FC236}">
              <a16:creationId xmlns:a16="http://schemas.microsoft.com/office/drawing/2014/main" id="{A88CC812-D079-4AB0-8844-B51CF2F82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895850"/>
          <a:ext cx="533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15</xdr:row>
      <xdr:rowOff>76200</xdr:rowOff>
    </xdr:from>
    <xdr:to>
      <xdr:col>2</xdr:col>
      <xdr:colOff>38100</xdr:colOff>
      <xdr:row>15</xdr:row>
      <xdr:rowOff>238125</xdr:rowOff>
    </xdr:to>
    <xdr:pic>
      <xdr:nvPicPr>
        <xdr:cNvPr id="9660" name="Picture 52" descr="Left 1way.gif">
          <a:extLst>
            <a:ext uri="{FF2B5EF4-FFF2-40B4-BE49-F238E27FC236}">
              <a16:creationId xmlns:a16="http://schemas.microsoft.com/office/drawing/2014/main" id="{B9E336E4-6410-4108-A316-F27F32FCC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219700"/>
          <a:ext cx="523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1"/>
  <sheetViews>
    <sheetView tabSelected="1" zoomScaleNormal="100" workbookViewId="0">
      <selection activeCell="A2" sqref="A2"/>
    </sheetView>
  </sheetViews>
  <sheetFormatPr defaultRowHeight="27" customHeight="1" x14ac:dyDescent="0.2"/>
  <cols>
    <col min="1" max="1" width="6.7109375" style="5" bestFit="1" customWidth="1"/>
    <col min="2" max="2" width="6.42578125" style="11" customWidth="1"/>
    <col min="3" max="3" width="7.28515625" style="1" customWidth="1"/>
    <col min="4" max="4" width="94.140625" style="1" customWidth="1"/>
    <col min="5" max="5" width="8.28515625" style="5" bestFit="1" customWidth="1"/>
    <col min="6" max="6" width="9.140625" style="2"/>
    <col min="7" max="7" width="12.28515625" style="2" bestFit="1" customWidth="1"/>
    <col min="8" max="16384" width="9.140625" style="2"/>
  </cols>
  <sheetData>
    <row r="1" spans="1:6" ht="27" customHeight="1" thickBot="1" x14ac:dyDescent="0.3">
      <c r="A1" s="48" t="s">
        <v>105</v>
      </c>
      <c r="B1" s="48"/>
      <c r="C1" s="48"/>
      <c r="D1" s="48"/>
      <c r="E1" s="48"/>
    </row>
    <row r="2" spans="1:6" ht="27" customHeight="1" thickBot="1" x14ac:dyDescent="0.3">
      <c r="A2" s="39" t="s">
        <v>4</v>
      </c>
      <c r="B2" s="39"/>
      <c r="C2" s="40" t="s">
        <v>5</v>
      </c>
      <c r="D2" s="41" t="s">
        <v>103</v>
      </c>
      <c r="E2" s="42" t="s">
        <v>2</v>
      </c>
    </row>
    <row r="3" spans="1:6" ht="27" customHeight="1" x14ac:dyDescent="0.25">
      <c r="A3" s="26">
        <v>0</v>
      </c>
      <c r="B3" s="27"/>
      <c r="C3" s="28" t="s">
        <v>0</v>
      </c>
      <c r="D3" s="28" t="s">
        <v>22</v>
      </c>
      <c r="E3" s="29">
        <v>0</v>
      </c>
    </row>
    <row r="4" spans="1:6" ht="27" customHeight="1" x14ac:dyDescent="0.25">
      <c r="A4" s="30">
        <v>3.4</v>
      </c>
      <c r="B4" s="10"/>
      <c r="C4" s="4" t="s">
        <v>0</v>
      </c>
      <c r="D4" s="4" t="s">
        <v>99</v>
      </c>
      <c r="E4" s="31">
        <f>E3+A4</f>
        <v>3.4</v>
      </c>
    </row>
    <row r="5" spans="1:6" ht="26.25" customHeight="1" thickBot="1" x14ac:dyDescent="0.3">
      <c r="A5" s="32">
        <v>0.2</v>
      </c>
      <c r="B5" s="33"/>
      <c r="C5" s="34" t="s">
        <v>1</v>
      </c>
      <c r="D5" s="34" t="s">
        <v>100</v>
      </c>
      <c r="E5" s="31">
        <f t="shared" ref="E5:E15" si="0">E4+A5</f>
        <v>3.6</v>
      </c>
      <c r="F5" s="8"/>
    </row>
    <row r="6" spans="1:6" ht="26.25" customHeight="1" thickBot="1" x14ac:dyDescent="0.3">
      <c r="A6" s="35">
        <v>16.100000000000001</v>
      </c>
      <c r="B6" s="36"/>
      <c r="C6" s="37" t="s">
        <v>0</v>
      </c>
      <c r="D6" s="37" t="s">
        <v>44</v>
      </c>
      <c r="E6" s="31">
        <f t="shared" si="0"/>
        <v>19.700000000000003</v>
      </c>
      <c r="F6" s="8"/>
    </row>
    <row r="7" spans="1:6" ht="26.25" customHeight="1" thickBot="1" x14ac:dyDescent="0.3">
      <c r="A7" s="35">
        <v>0.6</v>
      </c>
      <c r="B7" s="36"/>
      <c r="C7" s="37" t="s">
        <v>1</v>
      </c>
      <c r="D7" s="37" t="s">
        <v>74</v>
      </c>
      <c r="E7" s="31">
        <f t="shared" si="0"/>
        <v>20.300000000000004</v>
      </c>
      <c r="F7" s="8"/>
    </row>
    <row r="8" spans="1:6" ht="26.25" customHeight="1" thickBot="1" x14ac:dyDescent="0.3">
      <c r="A8" s="35">
        <v>7.7</v>
      </c>
      <c r="B8" s="36"/>
      <c r="C8" s="37" t="s">
        <v>0</v>
      </c>
      <c r="D8" s="37" t="s">
        <v>53</v>
      </c>
      <c r="E8" s="31">
        <f t="shared" si="0"/>
        <v>28.000000000000004</v>
      </c>
      <c r="F8" s="8"/>
    </row>
    <row r="9" spans="1:6" ht="26.25" customHeight="1" thickBot="1" x14ac:dyDescent="0.3">
      <c r="A9" s="35">
        <v>2.2000000000000002</v>
      </c>
      <c r="B9" s="36"/>
      <c r="C9" s="37" t="s">
        <v>0</v>
      </c>
      <c r="D9" s="37" t="s">
        <v>23</v>
      </c>
      <c r="E9" s="31">
        <f t="shared" si="0"/>
        <v>30.200000000000003</v>
      </c>
      <c r="F9" s="8"/>
    </row>
    <row r="10" spans="1:6" ht="26.25" customHeight="1" thickBot="1" x14ac:dyDescent="0.3">
      <c r="A10" s="35">
        <v>1.3</v>
      </c>
      <c r="B10" s="36"/>
      <c r="C10" s="37" t="s">
        <v>1</v>
      </c>
      <c r="D10" s="37" t="s">
        <v>24</v>
      </c>
      <c r="E10" s="31">
        <f t="shared" si="0"/>
        <v>31.500000000000004</v>
      </c>
      <c r="F10" s="8"/>
    </row>
    <row r="11" spans="1:6" ht="26.25" customHeight="1" thickBot="1" x14ac:dyDescent="0.3">
      <c r="A11" s="35">
        <v>3.4</v>
      </c>
      <c r="B11" s="36"/>
      <c r="C11" s="37" t="s">
        <v>0</v>
      </c>
      <c r="D11" s="37" t="s">
        <v>31</v>
      </c>
      <c r="E11" s="31">
        <f t="shared" si="0"/>
        <v>34.900000000000006</v>
      </c>
      <c r="F11" s="8"/>
    </row>
    <row r="12" spans="1:6" ht="26.25" customHeight="1" thickBot="1" x14ac:dyDescent="0.3">
      <c r="A12" s="35">
        <v>7.9</v>
      </c>
      <c r="B12" s="36"/>
      <c r="C12" s="37" t="s">
        <v>0</v>
      </c>
      <c r="D12" s="37" t="s">
        <v>32</v>
      </c>
      <c r="E12" s="31">
        <f t="shared" si="0"/>
        <v>42.800000000000004</v>
      </c>
      <c r="F12" s="8"/>
    </row>
    <row r="13" spans="1:6" ht="26.25" customHeight="1" thickBot="1" x14ac:dyDescent="0.3">
      <c r="A13" s="35">
        <v>1.2</v>
      </c>
      <c r="B13" s="36"/>
      <c r="C13" s="37" t="s">
        <v>1</v>
      </c>
      <c r="D13" s="37" t="s">
        <v>70</v>
      </c>
      <c r="E13" s="31">
        <f t="shared" si="0"/>
        <v>44.000000000000007</v>
      </c>
      <c r="F13" s="8"/>
    </row>
    <row r="14" spans="1:6" ht="26.25" customHeight="1" thickBot="1" x14ac:dyDescent="0.3">
      <c r="A14" s="35">
        <v>3.7</v>
      </c>
      <c r="B14" s="36"/>
      <c r="C14" s="37" t="s">
        <v>0</v>
      </c>
      <c r="D14" s="37" t="s">
        <v>25</v>
      </c>
      <c r="E14" s="31">
        <f t="shared" si="0"/>
        <v>47.70000000000001</v>
      </c>
      <c r="F14" s="8"/>
    </row>
    <row r="15" spans="1:6" ht="26.25" customHeight="1" thickBot="1" x14ac:dyDescent="0.3">
      <c r="A15" s="35">
        <v>8.6999999999999993</v>
      </c>
      <c r="B15" s="36"/>
      <c r="C15" s="37" t="s">
        <v>0</v>
      </c>
      <c r="D15" s="38" t="s">
        <v>101</v>
      </c>
      <c r="E15" s="31">
        <f t="shared" si="0"/>
        <v>56.400000000000006</v>
      </c>
      <c r="F15" s="8"/>
    </row>
    <row r="16" spans="1:6" ht="26.25" customHeight="1" thickBot="1" x14ac:dyDescent="0.3">
      <c r="A16" s="35"/>
      <c r="B16" s="36"/>
      <c r="C16" s="37"/>
      <c r="D16" s="38" t="s">
        <v>49</v>
      </c>
      <c r="E16" s="35"/>
      <c r="F16" s="8"/>
    </row>
    <row r="17" spans="1:6" ht="26.25" customHeight="1" thickBot="1" x14ac:dyDescent="0.3">
      <c r="A17" s="39" t="s">
        <v>4</v>
      </c>
      <c r="B17" s="39"/>
      <c r="C17" s="40" t="s">
        <v>5</v>
      </c>
      <c r="D17" s="41" t="s">
        <v>104</v>
      </c>
      <c r="E17" s="42" t="s">
        <v>2</v>
      </c>
      <c r="F17" s="8"/>
    </row>
    <row r="18" spans="1:6" ht="26.25" customHeight="1" thickBot="1" x14ac:dyDescent="0.3">
      <c r="A18" s="45">
        <v>0</v>
      </c>
      <c r="B18" s="43"/>
      <c r="C18" s="44" t="s">
        <v>1</v>
      </c>
      <c r="D18" s="43" t="s">
        <v>102</v>
      </c>
      <c r="E18" s="45">
        <v>56.4</v>
      </c>
      <c r="F18" s="8"/>
    </row>
    <row r="19" spans="1:6" ht="26.25" customHeight="1" thickBot="1" x14ac:dyDescent="0.3">
      <c r="A19" s="35">
        <v>0.8</v>
      </c>
      <c r="B19" s="36"/>
      <c r="C19" s="37" t="s">
        <v>1</v>
      </c>
      <c r="D19" s="37" t="s">
        <v>20</v>
      </c>
      <c r="E19" s="35">
        <f>E15+A19</f>
        <v>57.2</v>
      </c>
      <c r="F19" s="8"/>
    </row>
    <row r="20" spans="1:6" ht="26.25" customHeight="1" thickBot="1" x14ac:dyDescent="0.3">
      <c r="A20" s="35">
        <v>0.6</v>
      </c>
      <c r="B20" s="36"/>
      <c r="C20" s="37" t="s">
        <v>1</v>
      </c>
      <c r="D20" s="37" t="s">
        <v>26</v>
      </c>
      <c r="E20" s="35">
        <f t="shared" ref="E20:E26" si="1">E19+A20</f>
        <v>57.800000000000004</v>
      </c>
      <c r="F20" s="8"/>
    </row>
    <row r="21" spans="1:6" ht="26.25" customHeight="1" thickBot="1" x14ac:dyDescent="0.3">
      <c r="A21" s="35">
        <v>16.7</v>
      </c>
      <c r="B21" s="36"/>
      <c r="C21" s="37" t="s">
        <v>17</v>
      </c>
      <c r="D21" s="37" t="s">
        <v>27</v>
      </c>
      <c r="E21" s="35">
        <f t="shared" si="1"/>
        <v>74.5</v>
      </c>
      <c r="F21" s="8"/>
    </row>
    <row r="22" spans="1:6" ht="26.25" customHeight="1" thickBot="1" x14ac:dyDescent="0.3">
      <c r="A22" s="35">
        <v>5.8</v>
      </c>
      <c r="B22" s="36"/>
      <c r="C22" s="37" t="s">
        <v>17</v>
      </c>
      <c r="D22" s="37" t="s">
        <v>28</v>
      </c>
      <c r="E22" s="35">
        <f t="shared" si="1"/>
        <v>80.3</v>
      </c>
      <c r="F22" s="8"/>
    </row>
    <row r="23" spans="1:6" ht="26.25" customHeight="1" thickBot="1" x14ac:dyDescent="0.3">
      <c r="A23" s="35">
        <v>4.3</v>
      </c>
      <c r="B23" s="36"/>
      <c r="C23" s="37" t="s">
        <v>17</v>
      </c>
      <c r="D23" s="37" t="s">
        <v>33</v>
      </c>
      <c r="E23" s="35">
        <f t="shared" si="1"/>
        <v>84.6</v>
      </c>
      <c r="F23" s="8"/>
    </row>
    <row r="24" spans="1:6" ht="26.25" customHeight="1" thickBot="1" x14ac:dyDescent="0.3">
      <c r="A24" s="35">
        <v>11.4</v>
      </c>
      <c r="B24" s="36"/>
      <c r="C24" s="37" t="s">
        <v>0</v>
      </c>
      <c r="D24" s="37" t="s">
        <v>38</v>
      </c>
      <c r="E24" s="35">
        <f t="shared" si="1"/>
        <v>96</v>
      </c>
      <c r="F24" s="8"/>
    </row>
    <row r="25" spans="1:6" ht="26.25" customHeight="1" thickBot="1" x14ac:dyDescent="0.3">
      <c r="A25" s="35">
        <v>0.4</v>
      </c>
      <c r="B25" s="36"/>
      <c r="C25" s="37" t="s">
        <v>0</v>
      </c>
      <c r="D25" s="37" t="s">
        <v>39</v>
      </c>
      <c r="E25" s="35">
        <f t="shared" si="1"/>
        <v>96.4</v>
      </c>
      <c r="F25" s="8"/>
    </row>
    <row r="26" spans="1:6" ht="26.25" customHeight="1" thickBot="1" x14ac:dyDescent="0.3">
      <c r="A26" s="35">
        <v>0.6</v>
      </c>
      <c r="B26" s="36"/>
      <c r="C26" s="37" t="s">
        <v>0</v>
      </c>
      <c r="D26" s="37" t="s">
        <v>37</v>
      </c>
      <c r="E26" s="35">
        <f t="shared" si="1"/>
        <v>97</v>
      </c>
      <c r="F26" s="8"/>
    </row>
    <row r="27" spans="1:6" ht="26.25" customHeight="1" thickBot="1" x14ac:dyDescent="0.3">
      <c r="A27" s="35"/>
      <c r="B27" s="36"/>
      <c r="C27" s="37"/>
      <c r="D27" s="37" t="s">
        <v>50</v>
      </c>
      <c r="E27" s="35"/>
      <c r="F27" s="8"/>
    </row>
    <row r="28" spans="1:6" ht="26.25" customHeight="1" thickBot="1" x14ac:dyDescent="0.3">
      <c r="A28" s="39" t="s">
        <v>4</v>
      </c>
      <c r="B28" s="39"/>
      <c r="C28" s="40" t="s">
        <v>5</v>
      </c>
      <c r="D28" s="41" t="s">
        <v>84</v>
      </c>
      <c r="E28" s="42" t="s">
        <v>2</v>
      </c>
      <c r="F28" s="8"/>
    </row>
    <row r="29" spans="1:6" s="24" customFormat="1" ht="28.5" customHeight="1" thickBot="1" x14ac:dyDescent="0.3">
      <c r="A29" s="35">
        <v>0</v>
      </c>
      <c r="B29" s="36"/>
      <c r="C29" s="37" t="s">
        <v>0</v>
      </c>
      <c r="D29" s="37" t="s">
        <v>77</v>
      </c>
      <c r="E29" s="35">
        <v>97</v>
      </c>
      <c r="F29" s="23"/>
    </row>
    <row r="30" spans="1:6" s="24" customFormat="1" ht="28.5" customHeight="1" thickBot="1" x14ac:dyDescent="0.3">
      <c r="A30" s="35">
        <v>2.6</v>
      </c>
      <c r="B30" s="36"/>
      <c r="C30" s="37" t="s">
        <v>0</v>
      </c>
      <c r="D30" s="37" t="s">
        <v>78</v>
      </c>
      <c r="E30" s="35">
        <f>E29+A30</f>
        <v>99.6</v>
      </c>
      <c r="F30" s="23"/>
    </row>
    <row r="31" spans="1:6" s="24" customFormat="1" ht="28.5" customHeight="1" thickBot="1" x14ac:dyDescent="0.3">
      <c r="A31" s="35">
        <v>0.1</v>
      </c>
      <c r="B31" s="36"/>
      <c r="C31" s="37" t="s">
        <v>0</v>
      </c>
      <c r="D31" s="37" t="s">
        <v>79</v>
      </c>
      <c r="E31" s="35">
        <f t="shared" ref="E31:E38" si="2">E30+A31</f>
        <v>99.699999999999989</v>
      </c>
      <c r="F31" s="23"/>
    </row>
    <row r="32" spans="1:6" s="24" customFormat="1" ht="28.5" customHeight="1" thickBot="1" x14ac:dyDescent="0.3">
      <c r="A32" s="35">
        <v>0.6</v>
      </c>
      <c r="B32" s="36"/>
      <c r="C32" s="37" t="s">
        <v>0</v>
      </c>
      <c r="D32" s="37" t="s">
        <v>80</v>
      </c>
      <c r="E32" s="35">
        <f t="shared" si="2"/>
        <v>100.29999999999998</v>
      </c>
      <c r="F32" s="23"/>
    </row>
    <row r="33" spans="1:5" ht="27" customHeight="1" thickBot="1" x14ac:dyDescent="0.3">
      <c r="A33" s="35">
        <v>1.6</v>
      </c>
      <c r="B33" s="36"/>
      <c r="C33" s="37" t="s">
        <v>1</v>
      </c>
      <c r="D33" s="37" t="s">
        <v>81</v>
      </c>
      <c r="E33" s="35">
        <f t="shared" si="2"/>
        <v>101.89999999999998</v>
      </c>
    </row>
    <row r="34" spans="1:5" ht="27.75" customHeight="1" thickBot="1" x14ac:dyDescent="0.3">
      <c r="A34" s="35">
        <v>1.5</v>
      </c>
      <c r="B34" s="36"/>
      <c r="C34" s="37" t="s">
        <v>0</v>
      </c>
      <c r="D34" s="37" t="s">
        <v>54</v>
      </c>
      <c r="E34" s="35">
        <f t="shared" si="2"/>
        <v>103.39999999999998</v>
      </c>
    </row>
    <row r="35" spans="1:5" ht="27.75" customHeight="1" thickBot="1" x14ac:dyDescent="0.3">
      <c r="A35" s="35">
        <v>0.2</v>
      </c>
      <c r="B35" s="36"/>
      <c r="C35" s="37" t="s">
        <v>0</v>
      </c>
      <c r="D35" s="37" t="s">
        <v>55</v>
      </c>
      <c r="E35" s="35">
        <f t="shared" si="2"/>
        <v>103.59999999999998</v>
      </c>
    </row>
    <row r="36" spans="1:5" ht="27.75" customHeight="1" thickBot="1" x14ac:dyDescent="0.3">
      <c r="A36" s="35">
        <v>1.5</v>
      </c>
      <c r="B36" s="36"/>
      <c r="C36" s="37" t="s">
        <v>1</v>
      </c>
      <c r="D36" s="37" t="s">
        <v>56</v>
      </c>
      <c r="E36" s="35">
        <f t="shared" si="2"/>
        <v>105.09999999999998</v>
      </c>
    </row>
    <row r="37" spans="1:5" ht="27.75" customHeight="1" thickBot="1" x14ac:dyDescent="0.3">
      <c r="A37" s="35">
        <v>0.5</v>
      </c>
      <c r="B37" s="36"/>
      <c r="C37" s="37" t="s">
        <v>0</v>
      </c>
      <c r="D37" s="37" t="s">
        <v>57</v>
      </c>
      <c r="E37" s="35">
        <f t="shared" si="2"/>
        <v>105.59999999999998</v>
      </c>
    </row>
    <row r="38" spans="1:5" ht="27.75" customHeight="1" thickBot="1" x14ac:dyDescent="0.3">
      <c r="A38" s="35">
        <v>0.1</v>
      </c>
      <c r="B38" s="36"/>
      <c r="C38" s="37" t="s">
        <v>1</v>
      </c>
      <c r="D38" s="37" t="s">
        <v>36</v>
      </c>
      <c r="E38" s="35">
        <f t="shared" si="2"/>
        <v>105.69999999999997</v>
      </c>
    </row>
    <row r="39" spans="1:5" ht="27.75" customHeight="1" thickBot="1" x14ac:dyDescent="0.3">
      <c r="A39" s="35"/>
      <c r="B39" s="36"/>
      <c r="C39" s="37"/>
      <c r="D39" s="37" t="s">
        <v>71</v>
      </c>
      <c r="E39" s="35"/>
    </row>
    <row r="40" spans="1:5" ht="27.75" customHeight="1" thickBot="1" x14ac:dyDescent="0.3">
      <c r="A40" s="39" t="s">
        <v>4</v>
      </c>
      <c r="B40" s="39"/>
      <c r="C40" s="40" t="s">
        <v>5</v>
      </c>
      <c r="D40" s="41" t="s">
        <v>95</v>
      </c>
      <c r="E40" s="42" t="s">
        <v>2</v>
      </c>
    </row>
    <row r="41" spans="1:5" ht="27.75" customHeight="1" thickBot="1" x14ac:dyDescent="0.3">
      <c r="A41" s="35">
        <v>0</v>
      </c>
      <c r="B41" s="36"/>
      <c r="C41" s="37" t="s">
        <v>0</v>
      </c>
      <c r="D41" s="38" t="s">
        <v>58</v>
      </c>
      <c r="E41" s="35">
        <v>105.7</v>
      </c>
    </row>
    <row r="42" spans="1:5" ht="27.75" customHeight="1" thickBot="1" x14ac:dyDescent="0.3">
      <c r="A42" s="35">
        <v>1.6</v>
      </c>
      <c r="B42" s="36"/>
      <c r="C42" s="37" t="s">
        <v>0</v>
      </c>
      <c r="D42" s="38" t="s">
        <v>46</v>
      </c>
      <c r="E42" s="35">
        <f t="shared" ref="E42:E57" si="3">E41+A42</f>
        <v>107.3</v>
      </c>
    </row>
    <row r="43" spans="1:5" ht="27.75" customHeight="1" thickBot="1" x14ac:dyDescent="0.3">
      <c r="A43" s="35">
        <v>0.5</v>
      </c>
      <c r="B43" s="36"/>
      <c r="C43" s="37" t="s">
        <v>0</v>
      </c>
      <c r="D43" s="38" t="s">
        <v>59</v>
      </c>
      <c r="E43" s="35">
        <f t="shared" si="3"/>
        <v>107.8</v>
      </c>
    </row>
    <row r="44" spans="1:5" ht="27.75" customHeight="1" thickBot="1" x14ac:dyDescent="0.3">
      <c r="A44" s="35">
        <v>1.3</v>
      </c>
      <c r="B44" s="36"/>
      <c r="C44" s="37"/>
      <c r="D44" s="38" t="s">
        <v>60</v>
      </c>
      <c r="E44" s="35">
        <f t="shared" si="3"/>
        <v>109.1</v>
      </c>
    </row>
    <row r="45" spans="1:5" ht="27.75" customHeight="1" thickBot="1" x14ac:dyDescent="0.3">
      <c r="A45" s="35">
        <v>0.3</v>
      </c>
      <c r="B45" s="36"/>
      <c r="C45" s="37" t="s">
        <v>1</v>
      </c>
      <c r="D45" s="38" t="s">
        <v>61</v>
      </c>
      <c r="E45" s="35">
        <f t="shared" si="3"/>
        <v>109.39999999999999</v>
      </c>
    </row>
    <row r="46" spans="1:5" ht="27.75" customHeight="1" thickBot="1" x14ac:dyDescent="0.3">
      <c r="A46" s="35">
        <v>0.1</v>
      </c>
      <c r="B46" s="36"/>
      <c r="C46" s="37" t="s">
        <v>1</v>
      </c>
      <c r="D46" s="38" t="s">
        <v>47</v>
      </c>
      <c r="E46" s="35">
        <f t="shared" si="3"/>
        <v>109.49999999999999</v>
      </c>
    </row>
    <row r="47" spans="1:5" ht="27.75" customHeight="1" thickBot="1" x14ac:dyDescent="0.3">
      <c r="A47" s="35">
        <v>1.3</v>
      </c>
      <c r="B47" s="36"/>
      <c r="C47" s="37" t="s">
        <v>0</v>
      </c>
      <c r="D47" s="37" t="s">
        <v>48</v>
      </c>
      <c r="E47" s="35">
        <f t="shared" si="3"/>
        <v>110.79999999999998</v>
      </c>
    </row>
    <row r="48" spans="1:5" ht="27.75" customHeight="1" thickBot="1" x14ac:dyDescent="0.3">
      <c r="A48" s="35">
        <v>6.8</v>
      </c>
      <c r="B48" s="36"/>
      <c r="C48" s="37" t="s">
        <v>0</v>
      </c>
      <c r="D48" s="37" t="s">
        <v>72</v>
      </c>
      <c r="E48" s="35">
        <f t="shared" si="3"/>
        <v>117.59999999999998</v>
      </c>
    </row>
    <row r="49" spans="1:5" ht="27.75" customHeight="1" thickBot="1" x14ac:dyDescent="0.3">
      <c r="A49" s="35">
        <v>3.5</v>
      </c>
      <c r="B49" s="36"/>
      <c r="C49" s="37" t="s">
        <v>1</v>
      </c>
      <c r="D49" s="37" t="s">
        <v>73</v>
      </c>
      <c r="E49" s="35">
        <f t="shared" si="3"/>
        <v>121.09999999999998</v>
      </c>
    </row>
    <row r="50" spans="1:5" ht="27.75" customHeight="1" thickBot="1" x14ac:dyDescent="0.3">
      <c r="A50" s="35">
        <v>1</v>
      </c>
      <c r="B50" s="36"/>
      <c r="C50" s="37" t="s">
        <v>1</v>
      </c>
      <c r="D50" s="37" t="s">
        <v>34</v>
      </c>
      <c r="E50" s="35">
        <f t="shared" si="3"/>
        <v>122.09999999999998</v>
      </c>
    </row>
    <row r="51" spans="1:5" ht="27.75" customHeight="1" thickBot="1" x14ac:dyDescent="0.3">
      <c r="A51" s="35">
        <v>0.5</v>
      </c>
      <c r="B51" s="36"/>
      <c r="C51" s="37" t="s">
        <v>0</v>
      </c>
      <c r="D51" s="37" t="s">
        <v>82</v>
      </c>
      <c r="E51" s="35">
        <f t="shared" si="3"/>
        <v>122.59999999999998</v>
      </c>
    </row>
    <row r="52" spans="1:5" ht="27.75" customHeight="1" thickBot="1" x14ac:dyDescent="0.3">
      <c r="A52" s="35">
        <v>2.8</v>
      </c>
      <c r="B52" s="36"/>
      <c r="C52" s="37" t="s">
        <v>0</v>
      </c>
      <c r="D52" s="37" t="s">
        <v>83</v>
      </c>
      <c r="E52" s="35">
        <f t="shared" si="3"/>
        <v>125.39999999999998</v>
      </c>
    </row>
    <row r="53" spans="1:5" ht="27.75" customHeight="1" thickBot="1" x14ac:dyDescent="0.3">
      <c r="A53" s="35">
        <v>3.5</v>
      </c>
      <c r="B53" s="36"/>
      <c r="C53" s="37" t="s">
        <v>1</v>
      </c>
      <c r="D53" s="37" t="s">
        <v>45</v>
      </c>
      <c r="E53" s="35">
        <f t="shared" si="3"/>
        <v>128.89999999999998</v>
      </c>
    </row>
    <row r="54" spans="1:5" ht="27.75" customHeight="1" thickBot="1" x14ac:dyDescent="0.3">
      <c r="A54" s="35">
        <v>1.6</v>
      </c>
      <c r="B54" s="36"/>
      <c r="C54" s="37" t="s">
        <v>1</v>
      </c>
      <c r="D54" s="37" t="s">
        <v>75</v>
      </c>
      <c r="E54" s="35">
        <f t="shared" si="3"/>
        <v>130.49999999999997</v>
      </c>
    </row>
    <row r="55" spans="1:5" ht="27.75" customHeight="1" thickBot="1" x14ac:dyDescent="0.3">
      <c r="A55" s="35">
        <v>0.7</v>
      </c>
      <c r="B55" s="36"/>
      <c r="C55" s="37" t="s">
        <v>0</v>
      </c>
      <c r="D55" s="37" t="s">
        <v>51</v>
      </c>
      <c r="E55" s="35">
        <f t="shared" si="3"/>
        <v>131.19999999999996</v>
      </c>
    </row>
    <row r="56" spans="1:5" ht="27.75" customHeight="1" thickBot="1" x14ac:dyDescent="0.3">
      <c r="A56" s="35">
        <v>6.5</v>
      </c>
      <c r="B56" s="36"/>
      <c r="C56" s="37" t="s">
        <v>1</v>
      </c>
      <c r="D56" s="37" t="s">
        <v>29</v>
      </c>
      <c r="E56" s="35">
        <f t="shared" si="3"/>
        <v>137.69999999999996</v>
      </c>
    </row>
    <row r="57" spans="1:5" ht="27.75" customHeight="1" thickBot="1" x14ac:dyDescent="0.3">
      <c r="A57" s="35">
        <v>1.4</v>
      </c>
      <c r="B57" s="36"/>
      <c r="C57" s="37" t="s">
        <v>0</v>
      </c>
      <c r="D57" s="37" t="s">
        <v>76</v>
      </c>
      <c r="E57" s="35">
        <f t="shared" si="3"/>
        <v>139.09999999999997</v>
      </c>
    </row>
    <row r="58" spans="1:5" ht="27.75" customHeight="1" thickBot="1" x14ac:dyDescent="0.3">
      <c r="A58" s="39" t="s">
        <v>4</v>
      </c>
      <c r="B58" s="39"/>
      <c r="C58" s="40" t="s">
        <v>5</v>
      </c>
      <c r="D58" s="41" t="s">
        <v>96</v>
      </c>
      <c r="E58" s="42" t="s">
        <v>2</v>
      </c>
    </row>
    <row r="59" spans="1:5" ht="27.75" customHeight="1" thickBot="1" x14ac:dyDescent="0.3">
      <c r="A59" s="35">
        <v>0</v>
      </c>
      <c r="B59" s="36"/>
      <c r="C59" s="37" t="s">
        <v>0</v>
      </c>
      <c r="D59" s="37" t="s">
        <v>66</v>
      </c>
      <c r="E59" s="35">
        <v>139.1</v>
      </c>
    </row>
    <row r="60" spans="1:5" ht="27.75" customHeight="1" thickBot="1" x14ac:dyDescent="0.3">
      <c r="A60" s="35">
        <v>0.1</v>
      </c>
      <c r="B60" s="36"/>
      <c r="C60" s="37" t="s">
        <v>1</v>
      </c>
      <c r="D60" s="37" t="s">
        <v>67</v>
      </c>
      <c r="E60" s="35">
        <f>E59+A60</f>
        <v>139.19999999999999</v>
      </c>
    </row>
    <row r="61" spans="1:5" ht="27.75" customHeight="1" thickBot="1" x14ac:dyDescent="0.3">
      <c r="A61" s="35">
        <v>10.5</v>
      </c>
      <c r="B61" s="36"/>
      <c r="C61" s="37" t="s">
        <v>1</v>
      </c>
      <c r="D61" s="37" t="s">
        <v>35</v>
      </c>
      <c r="E61" s="35">
        <f t="shared" ref="E61:E68" si="4">E60+A61</f>
        <v>149.69999999999999</v>
      </c>
    </row>
    <row r="62" spans="1:5" ht="27.75" customHeight="1" thickBot="1" x14ac:dyDescent="0.3">
      <c r="A62" s="35">
        <v>1.2</v>
      </c>
      <c r="B62" s="36"/>
      <c r="C62" s="37" t="s">
        <v>0</v>
      </c>
      <c r="D62" s="37" t="s">
        <v>62</v>
      </c>
      <c r="E62" s="35">
        <f t="shared" si="4"/>
        <v>150.89999999999998</v>
      </c>
    </row>
    <row r="63" spans="1:5" ht="27.75" customHeight="1" thickBot="1" x14ac:dyDescent="0.3">
      <c r="A63" s="35">
        <v>12.4</v>
      </c>
      <c r="B63" s="36"/>
      <c r="C63" s="37" t="s">
        <v>0</v>
      </c>
      <c r="D63" s="37" t="s">
        <v>68</v>
      </c>
      <c r="E63" s="35">
        <f t="shared" si="4"/>
        <v>163.29999999999998</v>
      </c>
    </row>
    <row r="64" spans="1:5" ht="27.75" customHeight="1" thickBot="1" x14ac:dyDescent="0.3">
      <c r="A64" s="35">
        <v>3.3</v>
      </c>
      <c r="B64" s="36"/>
      <c r="C64" s="37" t="s">
        <v>0</v>
      </c>
      <c r="D64" s="37" t="s">
        <v>63</v>
      </c>
      <c r="E64" s="35">
        <f t="shared" si="4"/>
        <v>166.6</v>
      </c>
    </row>
    <row r="65" spans="1:5" ht="27.75" customHeight="1" thickBot="1" x14ac:dyDescent="0.3">
      <c r="A65" s="35">
        <v>1.3</v>
      </c>
      <c r="B65" s="36"/>
      <c r="C65" s="37" t="s">
        <v>0</v>
      </c>
      <c r="D65" s="37" t="s">
        <v>64</v>
      </c>
      <c r="E65" s="35">
        <f t="shared" si="4"/>
        <v>167.9</v>
      </c>
    </row>
    <row r="66" spans="1:5" ht="27.75" customHeight="1" thickBot="1" x14ac:dyDescent="0.3">
      <c r="A66" s="35">
        <v>0.9</v>
      </c>
      <c r="B66" s="36"/>
      <c r="C66" s="37" t="s">
        <v>0</v>
      </c>
      <c r="D66" s="37" t="s">
        <v>65</v>
      </c>
      <c r="E66" s="35">
        <f t="shared" si="4"/>
        <v>168.8</v>
      </c>
    </row>
    <row r="67" spans="1:5" ht="27.75" customHeight="1" thickBot="1" x14ac:dyDescent="0.3">
      <c r="A67" s="35">
        <v>3</v>
      </c>
      <c r="B67" s="36"/>
      <c r="C67" s="37" t="s">
        <v>1</v>
      </c>
      <c r="D67" s="37" t="s">
        <v>98</v>
      </c>
      <c r="E67" s="35">
        <f t="shared" si="4"/>
        <v>171.8</v>
      </c>
    </row>
    <row r="68" spans="1:5" ht="27.75" customHeight="1" thickBot="1" x14ac:dyDescent="0.3">
      <c r="A68" s="35">
        <v>0.1</v>
      </c>
      <c r="B68" s="36"/>
      <c r="C68" s="37" t="s">
        <v>1</v>
      </c>
      <c r="D68" s="37" t="s">
        <v>85</v>
      </c>
      <c r="E68" s="35">
        <f t="shared" si="4"/>
        <v>171.9</v>
      </c>
    </row>
    <row r="69" spans="1:5" ht="27.75" customHeight="1" thickBot="1" x14ac:dyDescent="0.3">
      <c r="A69" s="35"/>
      <c r="B69" s="36"/>
      <c r="C69" s="37"/>
      <c r="D69" s="37" t="s">
        <v>69</v>
      </c>
      <c r="E69" s="35"/>
    </row>
    <row r="70" spans="1:5" ht="26.25" customHeight="1" thickBot="1" x14ac:dyDescent="0.3">
      <c r="A70" s="39" t="s">
        <v>4</v>
      </c>
      <c r="B70" s="39"/>
      <c r="C70" s="40" t="s">
        <v>5</v>
      </c>
      <c r="D70" s="41" t="s">
        <v>97</v>
      </c>
      <c r="E70" s="42" t="s">
        <v>2</v>
      </c>
    </row>
    <row r="71" spans="1:5" ht="26.25" customHeight="1" thickBot="1" x14ac:dyDescent="0.3">
      <c r="A71" s="35">
        <v>0</v>
      </c>
      <c r="B71" s="36"/>
      <c r="C71" s="37" t="s">
        <v>0</v>
      </c>
      <c r="D71" s="37" t="s">
        <v>93</v>
      </c>
      <c r="E71" s="35">
        <v>171.9</v>
      </c>
    </row>
    <row r="72" spans="1:5" ht="26.25" customHeight="1" thickBot="1" x14ac:dyDescent="0.3">
      <c r="A72" s="35">
        <v>0.5</v>
      </c>
      <c r="B72" s="36"/>
      <c r="C72" s="37" t="s">
        <v>17</v>
      </c>
      <c r="D72" s="37" t="s">
        <v>86</v>
      </c>
      <c r="E72" s="35">
        <f>E71+A72</f>
        <v>172.4</v>
      </c>
    </row>
    <row r="73" spans="1:5" ht="26.25" customHeight="1" thickBot="1" x14ac:dyDescent="0.3">
      <c r="A73" s="35">
        <v>6.1</v>
      </c>
      <c r="B73" s="36"/>
      <c r="C73" s="37" t="s">
        <v>1</v>
      </c>
      <c r="D73" s="37" t="s">
        <v>87</v>
      </c>
      <c r="E73" s="35">
        <f t="shared" ref="E73:E86" si="5">E72+A73</f>
        <v>178.5</v>
      </c>
    </row>
    <row r="74" spans="1:5" ht="26.25" customHeight="1" thickBot="1" x14ac:dyDescent="0.3">
      <c r="A74" s="35">
        <v>0.5</v>
      </c>
      <c r="B74" s="36"/>
      <c r="C74" s="37" t="s">
        <v>0</v>
      </c>
      <c r="D74" s="37" t="s">
        <v>88</v>
      </c>
      <c r="E74" s="35">
        <f t="shared" si="5"/>
        <v>179</v>
      </c>
    </row>
    <row r="75" spans="1:5" ht="26.25" customHeight="1" thickBot="1" x14ac:dyDescent="0.3">
      <c r="A75" s="35">
        <v>0.5</v>
      </c>
      <c r="B75" s="36"/>
      <c r="C75" s="37" t="s">
        <v>0</v>
      </c>
      <c r="D75" s="37" t="s">
        <v>89</v>
      </c>
      <c r="E75" s="35">
        <f t="shared" si="5"/>
        <v>179.5</v>
      </c>
    </row>
    <row r="76" spans="1:5" ht="26.25" customHeight="1" thickBot="1" x14ac:dyDescent="0.3">
      <c r="A76" s="35">
        <v>2.4</v>
      </c>
      <c r="B76" s="36">
        <v>2.4</v>
      </c>
      <c r="C76" s="37" t="s">
        <v>1</v>
      </c>
      <c r="D76" s="37" t="s">
        <v>90</v>
      </c>
      <c r="E76" s="35">
        <f t="shared" si="5"/>
        <v>181.9</v>
      </c>
    </row>
    <row r="77" spans="1:5" ht="26.25" customHeight="1" thickBot="1" x14ac:dyDescent="0.3">
      <c r="A77" s="35">
        <v>0.6</v>
      </c>
      <c r="B77" s="36"/>
      <c r="C77" s="37" t="s">
        <v>1</v>
      </c>
      <c r="D77" s="37" t="s">
        <v>91</v>
      </c>
      <c r="E77" s="35">
        <f t="shared" si="5"/>
        <v>182.5</v>
      </c>
    </row>
    <row r="78" spans="1:5" ht="26.25" customHeight="1" thickBot="1" x14ac:dyDescent="0.3">
      <c r="A78" s="35">
        <v>5</v>
      </c>
      <c r="B78" s="36"/>
      <c r="C78" s="37" t="s">
        <v>1</v>
      </c>
      <c r="D78" s="37" t="s">
        <v>92</v>
      </c>
      <c r="E78" s="35">
        <f t="shared" si="5"/>
        <v>187.5</v>
      </c>
    </row>
    <row r="79" spans="1:5" ht="26.25" customHeight="1" thickBot="1" x14ac:dyDescent="0.3">
      <c r="A79" s="35">
        <v>0.1</v>
      </c>
      <c r="B79" s="36"/>
      <c r="C79" s="37" t="s">
        <v>0</v>
      </c>
      <c r="D79" s="37" t="s">
        <v>94</v>
      </c>
      <c r="E79" s="35">
        <f t="shared" si="5"/>
        <v>187.6</v>
      </c>
    </row>
    <row r="80" spans="1:5" ht="26.25" customHeight="1" thickBot="1" x14ac:dyDescent="0.3">
      <c r="A80" s="35">
        <v>10.6</v>
      </c>
      <c r="B80" s="36"/>
      <c r="C80" s="37" t="s">
        <v>17</v>
      </c>
      <c r="D80" s="37" t="s">
        <v>40</v>
      </c>
      <c r="E80" s="35">
        <f t="shared" si="5"/>
        <v>198.2</v>
      </c>
    </row>
    <row r="81" spans="1:5" ht="26.25" customHeight="1" thickBot="1" x14ac:dyDescent="0.3">
      <c r="A81" s="35">
        <v>7</v>
      </c>
      <c r="B81" s="36"/>
      <c r="C81" s="37" t="s">
        <v>1</v>
      </c>
      <c r="D81" s="37" t="s">
        <v>41</v>
      </c>
      <c r="E81" s="35">
        <f t="shared" si="5"/>
        <v>205.2</v>
      </c>
    </row>
    <row r="82" spans="1:5" ht="26.25" customHeight="1" thickBot="1" x14ac:dyDescent="0.3">
      <c r="A82" s="35">
        <v>7.8</v>
      </c>
      <c r="B82" s="36"/>
      <c r="C82" s="37" t="s">
        <v>17</v>
      </c>
      <c r="D82" s="37" t="s">
        <v>42</v>
      </c>
      <c r="E82" s="35">
        <f t="shared" si="5"/>
        <v>213</v>
      </c>
    </row>
    <row r="83" spans="1:5" ht="26.25" customHeight="1" thickBot="1" x14ac:dyDescent="0.3">
      <c r="A83" s="35">
        <v>1.3</v>
      </c>
      <c r="B83" s="36"/>
      <c r="C83" s="37" t="s">
        <v>1</v>
      </c>
      <c r="D83" s="37" t="s">
        <v>52</v>
      </c>
      <c r="E83" s="35">
        <f t="shared" si="5"/>
        <v>214.3</v>
      </c>
    </row>
    <row r="84" spans="1:5" ht="26.25" customHeight="1" thickBot="1" x14ac:dyDescent="0.3">
      <c r="A84" s="35">
        <v>12.5</v>
      </c>
      <c r="B84" s="36"/>
      <c r="C84" s="37" t="s">
        <v>0</v>
      </c>
      <c r="D84" s="37" t="s">
        <v>30</v>
      </c>
      <c r="E84" s="35">
        <f t="shared" si="5"/>
        <v>226.8</v>
      </c>
    </row>
    <row r="85" spans="1:5" ht="26.25" customHeight="1" thickBot="1" x14ac:dyDescent="0.3">
      <c r="A85" s="35">
        <v>1</v>
      </c>
      <c r="B85" s="36"/>
      <c r="C85" s="37" t="s">
        <v>1</v>
      </c>
      <c r="D85" s="37" t="s">
        <v>21</v>
      </c>
      <c r="E85" s="35">
        <f t="shared" si="5"/>
        <v>227.8</v>
      </c>
    </row>
    <row r="86" spans="1:5" ht="26.25" customHeight="1" thickBot="1" x14ac:dyDescent="0.3">
      <c r="A86" s="35">
        <v>1.4</v>
      </c>
      <c r="B86" s="36"/>
      <c r="C86" s="37" t="s">
        <v>0</v>
      </c>
      <c r="D86" s="37" t="s">
        <v>43</v>
      </c>
      <c r="E86" s="35">
        <f t="shared" si="5"/>
        <v>229.20000000000002</v>
      </c>
    </row>
    <row r="87" spans="1:5" ht="26.25" customHeight="1" x14ac:dyDescent="0.25">
      <c r="A87" s="20"/>
      <c r="B87" s="21"/>
      <c r="C87" s="22"/>
      <c r="E87" s="20"/>
    </row>
    <row r="88" spans="1:5" s="17" customFormat="1" ht="18" customHeight="1" x14ac:dyDescent="0.25">
      <c r="A88" s="5"/>
      <c r="B88" s="11"/>
      <c r="C88" s="1"/>
      <c r="D88" s="22"/>
      <c r="E88" s="5"/>
    </row>
    <row r="89" spans="1:5" s="17" customFormat="1" ht="18" customHeight="1" x14ac:dyDescent="0.2">
      <c r="A89" s="47"/>
      <c r="B89" s="47"/>
      <c r="C89" s="47"/>
      <c r="D89" s="1"/>
      <c r="E89" s="47"/>
    </row>
    <row r="90" spans="1:5" s="17" customFormat="1" ht="18" customHeight="1" x14ac:dyDescent="0.2">
      <c r="A90" s="46"/>
      <c r="B90" s="46"/>
      <c r="C90" s="46"/>
      <c r="D90" s="47"/>
      <c r="E90" s="46"/>
    </row>
    <row r="91" spans="1:5" s="17" customFormat="1" ht="18" customHeight="1" x14ac:dyDescent="0.2">
      <c r="A91" s="13"/>
      <c r="B91" s="14"/>
      <c r="C91" s="15"/>
      <c r="D91" s="46"/>
      <c r="E91" s="13"/>
    </row>
    <row r="92" spans="1:5" s="16" customFormat="1" ht="27" customHeight="1" x14ac:dyDescent="0.2">
      <c r="A92" s="13"/>
      <c r="B92" s="14"/>
      <c r="C92" s="15"/>
      <c r="D92" s="46"/>
      <c r="E92" s="13"/>
    </row>
    <row r="93" spans="1:5" s="16" customFormat="1" ht="27" customHeight="1" x14ac:dyDescent="0.2">
      <c r="A93" s="13"/>
      <c r="B93" s="14"/>
      <c r="C93" s="15"/>
      <c r="D93" s="15"/>
      <c r="E93" s="13"/>
    </row>
    <row r="94" spans="1:5" s="16" customFormat="1" ht="27" customHeight="1" x14ac:dyDescent="0.2">
      <c r="A94" s="13"/>
      <c r="B94" s="14"/>
      <c r="C94" s="15"/>
      <c r="D94" s="15"/>
      <c r="E94" s="13"/>
    </row>
    <row r="95" spans="1:5" s="16" customFormat="1" ht="27" customHeight="1" x14ac:dyDescent="0.2">
      <c r="A95" s="13"/>
      <c r="B95" s="14"/>
      <c r="C95" s="15"/>
      <c r="D95" s="15"/>
      <c r="E95" s="13"/>
    </row>
    <row r="96" spans="1:5" s="16" customFormat="1" ht="27" customHeight="1" x14ac:dyDescent="0.2">
      <c r="A96" s="13"/>
      <c r="B96" s="14"/>
      <c r="C96" s="15"/>
      <c r="D96" s="15"/>
      <c r="E96" s="13"/>
    </row>
    <row r="97" spans="1:5" s="16" customFormat="1" ht="27" customHeight="1" x14ac:dyDescent="0.2">
      <c r="A97" s="13"/>
      <c r="B97" s="14"/>
      <c r="C97" s="15"/>
      <c r="D97" s="15"/>
      <c r="E97" s="13"/>
    </row>
    <row r="98" spans="1:5" s="16" customFormat="1" ht="27" customHeight="1" x14ac:dyDescent="0.2">
      <c r="A98" s="13"/>
      <c r="B98" s="14"/>
      <c r="C98" s="15"/>
      <c r="D98" s="15"/>
      <c r="E98" s="13"/>
    </row>
    <row r="99" spans="1:5" s="16" customFormat="1" ht="27" customHeight="1" x14ac:dyDescent="0.2">
      <c r="A99" s="13"/>
      <c r="B99" s="14"/>
      <c r="C99" s="15"/>
      <c r="D99" s="15"/>
      <c r="E99" s="13"/>
    </row>
    <row r="100" spans="1:5" s="16" customFormat="1" ht="27" customHeight="1" x14ac:dyDescent="0.2">
      <c r="A100" s="13"/>
      <c r="B100" s="14"/>
      <c r="C100" s="15"/>
      <c r="D100" s="15"/>
      <c r="E100" s="13"/>
    </row>
    <row r="101" spans="1:5" s="16" customFormat="1" ht="27" customHeight="1" x14ac:dyDescent="0.2">
      <c r="A101" s="13"/>
      <c r="B101" s="14"/>
      <c r="C101" s="15"/>
      <c r="D101" s="15"/>
      <c r="E101" s="13"/>
    </row>
    <row r="102" spans="1:5" s="16" customFormat="1" ht="27" customHeight="1" x14ac:dyDescent="0.2">
      <c r="A102" s="13"/>
      <c r="B102" s="14"/>
      <c r="C102" s="15"/>
      <c r="D102" s="15"/>
      <c r="E102" s="13"/>
    </row>
    <row r="103" spans="1:5" s="16" customFormat="1" ht="27" customHeight="1" x14ac:dyDescent="0.2">
      <c r="A103" s="13"/>
      <c r="B103" s="14"/>
      <c r="C103" s="15"/>
      <c r="D103" s="15"/>
      <c r="E103" s="13"/>
    </row>
    <row r="104" spans="1:5" s="16" customFormat="1" ht="27" customHeight="1" x14ac:dyDescent="0.2">
      <c r="A104" s="13"/>
      <c r="B104" s="14"/>
      <c r="C104" s="15"/>
      <c r="D104" s="15"/>
      <c r="E104" s="13"/>
    </row>
    <row r="105" spans="1:5" s="16" customFormat="1" ht="27" customHeight="1" x14ac:dyDescent="0.2">
      <c r="A105" s="13"/>
      <c r="B105" s="14"/>
      <c r="C105" s="15"/>
      <c r="D105" s="15"/>
      <c r="E105" s="13"/>
    </row>
    <row r="106" spans="1:5" s="16" customFormat="1" ht="27" customHeight="1" x14ac:dyDescent="0.2">
      <c r="A106" s="13"/>
      <c r="B106" s="14"/>
      <c r="C106" s="15"/>
      <c r="D106" s="15"/>
      <c r="E106" s="13"/>
    </row>
    <row r="107" spans="1:5" s="16" customFormat="1" ht="27" customHeight="1" x14ac:dyDescent="0.2">
      <c r="A107" s="13"/>
      <c r="B107" s="14"/>
      <c r="C107" s="15"/>
      <c r="D107" s="15"/>
      <c r="E107" s="13"/>
    </row>
    <row r="108" spans="1:5" s="16" customFormat="1" ht="27" customHeight="1" x14ac:dyDescent="0.2">
      <c r="A108" s="13"/>
      <c r="B108" s="14"/>
      <c r="C108" s="15"/>
      <c r="D108" s="15"/>
      <c r="E108" s="13"/>
    </row>
    <row r="109" spans="1:5" s="16" customFormat="1" ht="27" customHeight="1" x14ac:dyDescent="0.2">
      <c r="A109" s="13"/>
      <c r="B109" s="14"/>
      <c r="C109" s="15"/>
      <c r="D109" s="15"/>
      <c r="E109" s="13"/>
    </row>
    <row r="110" spans="1:5" s="16" customFormat="1" ht="27" customHeight="1" x14ac:dyDescent="0.2">
      <c r="A110" s="13"/>
      <c r="B110" s="14"/>
      <c r="C110" s="15"/>
      <c r="D110" s="15"/>
      <c r="E110" s="13"/>
    </row>
    <row r="111" spans="1:5" s="16" customFormat="1" ht="27" customHeight="1" x14ac:dyDescent="0.2">
      <c r="A111" s="13"/>
      <c r="B111" s="14"/>
      <c r="C111" s="15"/>
      <c r="D111" s="15"/>
      <c r="E111" s="13"/>
    </row>
    <row r="112" spans="1:5" s="16" customFormat="1" ht="27" customHeight="1" x14ac:dyDescent="0.2">
      <c r="A112" s="13"/>
      <c r="B112" s="14"/>
      <c r="C112" s="15"/>
      <c r="D112" s="15"/>
      <c r="E112" s="13"/>
    </row>
    <row r="113" spans="1:5" s="16" customFormat="1" ht="27" customHeight="1" x14ac:dyDescent="0.2">
      <c r="A113" s="13"/>
      <c r="B113" s="14"/>
      <c r="C113" s="15"/>
      <c r="D113" s="15"/>
      <c r="E113" s="13"/>
    </row>
    <row r="114" spans="1:5" s="16" customFormat="1" ht="27" customHeight="1" x14ac:dyDescent="0.2">
      <c r="A114" s="13"/>
      <c r="B114" s="14"/>
      <c r="C114" s="15"/>
      <c r="D114" s="15"/>
      <c r="E114" s="13"/>
    </row>
    <row r="115" spans="1:5" s="16" customFormat="1" ht="27" customHeight="1" x14ac:dyDescent="0.2">
      <c r="A115" s="13"/>
      <c r="B115" s="14"/>
      <c r="C115" s="15"/>
      <c r="D115" s="15"/>
      <c r="E115" s="13"/>
    </row>
    <row r="116" spans="1:5" s="16" customFormat="1" ht="27" customHeight="1" x14ac:dyDescent="0.2">
      <c r="A116" s="13"/>
      <c r="B116" s="14"/>
      <c r="C116" s="15"/>
      <c r="D116" s="15"/>
      <c r="E116" s="13"/>
    </row>
    <row r="117" spans="1:5" s="16" customFormat="1" ht="27" customHeight="1" x14ac:dyDescent="0.2">
      <c r="A117" s="13"/>
      <c r="B117" s="14"/>
      <c r="C117" s="15"/>
      <c r="D117" s="15"/>
      <c r="E117" s="13"/>
    </row>
    <row r="118" spans="1:5" s="16" customFormat="1" ht="27" customHeight="1" x14ac:dyDescent="0.2">
      <c r="A118" s="13"/>
      <c r="B118" s="14"/>
      <c r="C118" s="15"/>
      <c r="D118" s="15"/>
      <c r="E118" s="13"/>
    </row>
    <row r="119" spans="1:5" s="16" customFormat="1" ht="27" customHeight="1" x14ac:dyDescent="0.2">
      <c r="A119" s="13"/>
      <c r="B119" s="14"/>
      <c r="C119" s="15"/>
      <c r="D119" s="15"/>
      <c r="E119" s="13"/>
    </row>
    <row r="120" spans="1:5" s="16" customFormat="1" ht="27" customHeight="1" x14ac:dyDescent="0.2">
      <c r="A120" s="13"/>
      <c r="B120" s="14"/>
      <c r="C120" s="15"/>
      <c r="D120" s="15"/>
      <c r="E120" s="13"/>
    </row>
    <row r="121" spans="1:5" s="16" customFormat="1" ht="27" customHeight="1" x14ac:dyDescent="0.2">
      <c r="A121" s="13"/>
      <c r="B121" s="14"/>
      <c r="C121" s="15"/>
      <c r="D121" s="15"/>
      <c r="E121" s="13"/>
    </row>
    <row r="122" spans="1:5" s="16" customFormat="1" ht="27" customHeight="1" x14ac:dyDescent="0.2">
      <c r="A122" s="13"/>
      <c r="B122" s="14"/>
      <c r="C122" s="15"/>
      <c r="D122" s="15"/>
      <c r="E122" s="13"/>
    </row>
    <row r="123" spans="1:5" s="16" customFormat="1" ht="27" customHeight="1" x14ac:dyDescent="0.2">
      <c r="A123" s="13"/>
      <c r="B123" s="14"/>
      <c r="C123" s="15"/>
      <c r="D123" s="15"/>
      <c r="E123" s="13"/>
    </row>
    <row r="124" spans="1:5" s="16" customFormat="1" ht="27" customHeight="1" x14ac:dyDescent="0.2">
      <c r="A124" s="13"/>
      <c r="B124" s="14"/>
      <c r="C124" s="15"/>
      <c r="D124" s="15"/>
      <c r="E124" s="13"/>
    </row>
    <row r="125" spans="1:5" s="16" customFormat="1" ht="27" customHeight="1" x14ac:dyDescent="0.2">
      <c r="A125" s="13"/>
      <c r="B125" s="14"/>
      <c r="C125" s="15"/>
      <c r="D125" s="15"/>
      <c r="E125" s="13"/>
    </row>
    <row r="126" spans="1:5" s="16" customFormat="1" ht="27" customHeight="1" x14ac:dyDescent="0.2">
      <c r="A126" s="13"/>
      <c r="B126" s="14"/>
      <c r="C126" s="15"/>
      <c r="D126" s="15"/>
      <c r="E126" s="13"/>
    </row>
    <row r="127" spans="1:5" s="16" customFormat="1" ht="27" customHeight="1" x14ac:dyDescent="0.2">
      <c r="A127" s="13"/>
      <c r="B127" s="14"/>
      <c r="C127" s="15"/>
      <c r="D127" s="15"/>
      <c r="E127" s="13"/>
    </row>
    <row r="128" spans="1:5" s="16" customFormat="1" ht="27" customHeight="1" x14ac:dyDescent="0.2">
      <c r="A128" s="13"/>
      <c r="B128" s="14"/>
      <c r="C128" s="15"/>
      <c r="D128" s="15"/>
      <c r="E128" s="13"/>
    </row>
    <row r="129" spans="1:5" s="16" customFormat="1" ht="27" customHeight="1" x14ac:dyDescent="0.2">
      <c r="A129" s="13"/>
      <c r="B129" s="14"/>
      <c r="C129" s="15"/>
      <c r="D129" s="15"/>
      <c r="E129" s="13"/>
    </row>
    <row r="130" spans="1:5" s="16" customFormat="1" ht="27" customHeight="1" x14ac:dyDescent="0.2">
      <c r="A130" s="13"/>
      <c r="B130" s="14"/>
      <c r="C130" s="15"/>
      <c r="D130" s="15"/>
      <c r="E130" s="13"/>
    </row>
    <row r="131" spans="1:5" s="16" customFormat="1" ht="27" customHeight="1" x14ac:dyDescent="0.2">
      <c r="A131" s="13"/>
      <c r="B131" s="14"/>
      <c r="C131" s="15"/>
      <c r="D131" s="15"/>
      <c r="E131" s="13"/>
    </row>
    <row r="132" spans="1:5" s="16" customFormat="1" ht="27" customHeight="1" x14ac:dyDescent="0.2">
      <c r="A132" s="13"/>
      <c r="B132" s="14"/>
      <c r="C132" s="15"/>
      <c r="D132" s="15"/>
      <c r="E132" s="13"/>
    </row>
    <row r="133" spans="1:5" s="16" customFormat="1" ht="27" customHeight="1" x14ac:dyDescent="0.2">
      <c r="A133" s="13"/>
      <c r="B133" s="14"/>
      <c r="C133" s="15"/>
      <c r="D133" s="15"/>
      <c r="E133" s="13"/>
    </row>
    <row r="134" spans="1:5" s="16" customFormat="1" ht="27" customHeight="1" x14ac:dyDescent="0.2">
      <c r="A134" s="13"/>
      <c r="B134" s="14"/>
      <c r="C134" s="15"/>
      <c r="D134" s="15"/>
      <c r="E134" s="13"/>
    </row>
    <row r="135" spans="1:5" s="16" customFormat="1" ht="27" customHeight="1" x14ac:dyDescent="0.2">
      <c r="A135" s="13"/>
      <c r="B135" s="14"/>
      <c r="C135" s="15"/>
      <c r="D135" s="15"/>
      <c r="E135" s="13"/>
    </row>
    <row r="136" spans="1:5" s="16" customFormat="1" ht="27" customHeight="1" x14ac:dyDescent="0.2">
      <c r="A136" s="13"/>
      <c r="B136" s="14"/>
      <c r="C136" s="15"/>
      <c r="D136" s="15"/>
      <c r="E136" s="13"/>
    </row>
    <row r="137" spans="1:5" s="16" customFormat="1" ht="27" customHeight="1" x14ac:dyDescent="0.2">
      <c r="A137" s="13"/>
      <c r="B137" s="14"/>
      <c r="C137" s="15"/>
      <c r="D137" s="15"/>
      <c r="E137" s="13"/>
    </row>
    <row r="138" spans="1:5" s="16" customFormat="1" ht="27" customHeight="1" x14ac:dyDescent="0.2">
      <c r="A138" s="13"/>
      <c r="B138" s="14"/>
      <c r="C138" s="15"/>
      <c r="D138" s="15"/>
      <c r="E138" s="13"/>
    </row>
    <row r="139" spans="1:5" s="16" customFormat="1" ht="27" customHeight="1" x14ac:dyDescent="0.2">
      <c r="A139" s="13"/>
      <c r="B139" s="14"/>
      <c r="C139" s="15"/>
      <c r="D139" s="15"/>
      <c r="E139" s="13"/>
    </row>
    <row r="140" spans="1:5" s="16" customFormat="1" ht="27" customHeight="1" x14ac:dyDescent="0.2">
      <c r="A140" s="13"/>
      <c r="B140" s="14"/>
      <c r="C140" s="15"/>
      <c r="D140" s="15"/>
      <c r="E140" s="13"/>
    </row>
    <row r="141" spans="1:5" s="16" customFormat="1" ht="27" customHeight="1" x14ac:dyDescent="0.2">
      <c r="A141" s="13"/>
      <c r="B141" s="14"/>
      <c r="C141" s="15"/>
      <c r="D141" s="15"/>
      <c r="E141" s="13"/>
    </row>
    <row r="142" spans="1:5" s="16" customFormat="1" ht="27" customHeight="1" x14ac:dyDescent="0.2">
      <c r="A142" s="13"/>
      <c r="B142" s="14"/>
      <c r="C142" s="15"/>
      <c r="D142" s="15"/>
      <c r="E142" s="13"/>
    </row>
    <row r="143" spans="1:5" s="16" customFormat="1" ht="27" customHeight="1" x14ac:dyDescent="0.2">
      <c r="A143" s="13"/>
      <c r="B143" s="14"/>
      <c r="C143" s="15"/>
      <c r="D143" s="15"/>
      <c r="E143" s="13"/>
    </row>
    <row r="144" spans="1:5" s="16" customFormat="1" ht="27" customHeight="1" x14ac:dyDescent="0.2">
      <c r="A144" s="13"/>
      <c r="B144" s="14"/>
      <c r="C144" s="15"/>
      <c r="D144" s="15"/>
      <c r="E144" s="13"/>
    </row>
    <row r="145" spans="1:5" s="16" customFormat="1" ht="27" customHeight="1" x14ac:dyDescent="0.2">
      <c r="A145" s="13"/>
      <c r="B145" s="14"/>
      <c r="C145" s="15"/>
      <c r="D145" s="15"/>
      <c r="E145" s="13"/>
    </row>
    <row r="146" spans="1:5" s="16" customFormat="1" ht="27" customHeight="1" x14ac:dyDescent="0.2">
      <c r="A146" s="13"/>
      <c r="B146" s="14"/>
      <c r="C146" s="15"/>
      <c r="D146" s="15"/>
      <c r="E146" s="13"/>
    </row>
    <row r="147" spans="1:5" s="16" customFormat="1" ht="27" customHeight="1" x14ac:dyDescent="0.2">
      <c r="A147" s="13"/>
      <c r="B147" s="14"/>
      <c r="C147" s="15"/>
      <c r="D147" s="15"/>
      <c r="E147" s="13"/>
    </row>
    <row r="148" spans="1:5" s="16" customFormat="1" ht="27" customHeight="1" x14ac:dyDescent="0.2">
      <c r="A148" s="13"/>
      <c r="B148" s="14"/>
      <c r="C148" s="15"/>
      <c r="D148" s="15"/>
      <c r="E148" s="13"/>
    </row>
    <row r="149" spans="1:5" s="16" customFormat="1" ht="27" customHeight="1" x14ac:dyDescent="0.2">
      <c r="A149" s="13"/>
      <c r="B149" s="14"/>
      <c r="C149" s="15"/>
      <c r="D149" s="15"/>
      <c r="E149" s="13"/>
    </row>
    <row r="150" spans="1:5" s="16" customFormat="1" ht="27" customHeight="1" x14ac:dyDescent="0.2">
      <c r="A150" s="13"/>
      <c r="B150" s="14"/>
      <c r="C150" s="15"/>
      <c r="D150" s="15"/>
      <c r="E150" s="13"/>
    </row>
    <row r="151" spans="1:5" s="16" customFormat="1" ht="27" customHeight="1" x14ac:dyDescent="0.2">
      <c r="A151" s="13"/>
      <c r="B151" s="14"/>
      <c r="C151" s="15"/>
      <c r="D151" s="15"/>
      <c r="E151" s="13"/>
    </row>
    <row r="152" spans="1:5" s="16" customFormat="1" ht="27" customHeight="1" x14ac:dyDescent="0.2">
      <c r="A152" s="13"/>
      <c r="B152" s="14"/>
      <c r="C152" s="15"/>
      <c r="D152" s="15"/>
      <c r="E152" s="13"/>
    </row>
    <row r="153" spans="1:5" s="16" customFormat="1" ht="27" customHeight="1" x14ac:dyDescent="0.2">
      <c r="A153" s="13"/>
      <c r="B153" s="14"/>
      <c r="C153" s="15"/>
      <c r="D153" s="15"/>
      <c r="E153" s="13"/>
    </row>
    <row r="154" spans="1:5" s="16" customFormat="1" ht="27" customHeight="1" x14ac:dyDescent="0.2">
      <c r="A154" s="13"/>
      <c r="B154" s="14"/>
      <c r="C154" s="15"/>
      <c r="D154" s="15"/>
      <c r="E154" s="13"/>
    </row>
    <row r="155" spans="1:5" s="16" customFormat="1" ht="27" customHeight="1" x14ac:dyDescent="0.2">
      <c r="A155" s="13"/>
      <c r="B155" s="14"/>
      <c r="C155" s="15"/>
      <c r="D155" s="15"/>
      <c r="E155" s="13"/>
    </row>
    <row r="156" spans="1:5" s="16" customFormat="1" ht="27" customHeight="1" x14ac:dyDescent="0.2">
      <c r="A156" s="13"/>
      <c r="B156" s="14"/>
      <c r="C156" s="15"/>
      <c r="D156" s="15"/>
      <c r="E156" s="13"/>
    </row>
    <row r="157" spans="1:5" ht="27" customHeight="1" x14ac:dyDescent="0.2">
      <c r="A157" s="13"/>
      <c r="B157" s="14"/>
      <c r="C157" s="15"/>
      <c r="D157" s="15"/>
      <c r="E157" s="13"/>
    </row>
    <row r="158" spans="1:5" ht="27" customHeight="1" x14ac:dyDescent="0.2">
      <c r="A158" s="13"/>
      <c r="B158" s="14"/>
      <c r="C158" s="15"/>
      <c r="D158" s="15"/>
      <c r="E158" s="13"/>
    </row>
    <row r="159" spans="1:5" ht="27" customHeight="1" x14ac:dyDescent="0.2">
      <c r="A159" s="13"/>
      <c r="B159" s="14"/>
      <c r="C159" s="15"/>
      <c r="D159" s="15"/>
      <c r="E159" s="13"/>
    </row>
    <row r="160" spans="1:5" ht="27" customHeight="1" x14ac:dyDescent="0.2">
      <c r="A160" s="13"/>
      <c r="B160" s="14"/>
      <c r="C160" s="15"/>
      <c r="D160" s="15"/>
      <c r="E160" s="13"/>
    </row>
    <row r="161" spans="4:4" ht="27" customHeight="1" x14ac:dyDescent="0.2">
      <c r="D161" s="15"/>
    </row>
  </sheetData>
  <mergeCells count="1">
    <mergeCell ref="A1:E1"/>
  </mergeCells>
  <phoneticPr fontId="0" type="noConversion"/>
  <printOptions horizontalCentered="1" verticalCentered="1"/>
  <pageMargins left="0.5" right="0.5" top="0.5" bottom="1" header="0.25" footer="0.5"/>
  <pageSetup orientation="landscape" r:id="rId1"/>
  <headerFooter alignWithMargins="0"/>
  <rowBreaks count="5" manualBreakCount="5">
    <brk id="16" max="16383" man="1"/>
    <brk id="27" max="16383" man="1"/>
    <brk id="39" max="16383" man="1"/>
    <brk id="57" max="16383" man="1"/>
    <brk id="69" max="16383" man="1"/>
  </rowBreaks>
  <colBreaks count="2" manualBreakCount="2">
    <brk id="5" max="1048575" man="1"/>
    <brk id="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8" zoomScaleNormal="100" workbookViewId="0">
      <selection activeCell="B13" sqref="B13"/>
    </sheetView>
  </sheetViews>
  <sheetFormatPr defaultRowHeight="27" customHeight="1" x14ac:dyDescent="0.2"/>
  <cols>
    <col min="1" max="1" width="6.7109375" style="5" bestFit="1" customWidth="1"/>
    <col min="2" max="2" width="7.42578125" style="11" customWidth="1"/>
    <col min="3" max="3" width="7.28515625" style="1" customWidth="1"/>
    <col min="4" max="4" width="67.7109375" style="1" customWidth="1"/>
    <col min="5" max="5" width="8.28515625" style="5" bestFit="1" customWidth="1"/>
    <col min="6" max="16384" width="9.140625" style="2"/>
  </cols>
  <sheetData>
    <row r="1" spans="1:6" ht="27" customHeight="1" x14ac:dyDescent="0.25">
      <c r="A1" s="48" t="s">
        <v>7</v>
      </c>
      <c r="B1" s="48"/>
      <c r="C1" s="48"/>
      <c r="D1" s="48"/>
      <c r="E1" s="48"/>
    </row>
    <row r="2" spans="1:6" ht="27" customHeight="1" x14ac:dyDescent="0.25">
      <c r="A2" s="51" t="s">
        <v>8</v>
      </c>
      <c r="B2" s="51"/>
      <c r="C2" s="51"/>
      <c r="D2" s="51"/>
      <c r="E2" s="51"/>
    </row>
    <row r="3" spans="1:6" ht="27" customHeight="1" x14ac:dyDescent="0.25">
      <c r="A3" s="12"/>
      <c r="B3" s="12"/>
      <c r="C3" s="12"/>
      <c r="D3" s="12"/>
      <c r="E3" s="12"/>
    </row>
    <row r="4" spans="1:6" ht="27" customHeight="1" x14ac:dyDescent="0.2">
      <c r="A4" s="9" t="s">
        <v>4</v>
      </c>
      <c r="B4" s="9"/>
      <c r="C4" s="3" t="s">
        <v>5</v>
      </c>
      <c r="D4" s="9" t="s">
        <v>6</v>
      </c>
      <c r="E4" s="7" t="s">
        <v>2</v>
      </c>
    </row>
    <row r="5" spans="1:6" ht="27" customHeight="1" x14ac:dyDescent="0.25">
      <c r="A5" s="6"/>
      <c r="B5" s="10"/>
      <c r="C5" s="4"/>
      <c r="D5" s="4"/>
      <c r="E5" s="6"/>
    </row>
    <row r="6" spans="1:6" ht="27" customHeight="1" x14ac:dyDescent="0.25">
      <c r="A6" s="6"/>
      <c r="B6" s="10"/>
      <c r="C6" s="4" t="s">
        <v>17</v>
      </c>
      <c r="D6" s="4" t="s">
        <v>11</v>
      </c>
      <c r="E6" s="6"/>
      <c r="F6" s="2" t="s">
        <v>3</v>
      </c>
    </row>
    <row r="7" spans="1:6" ht="27" customHeight="1" x14ac:dyDescent="0.25">
      <c r="A7" s="6"/>
      <c r="B7" s="10"/>
      <c r="C7" s="4" t="s">
        <v>0</v>
      </c>
      <c r="D7" s="4" t="s">
        <v>12</v>
      </c>
      <c r="E7" s="6"/>
    </row>
    <row r="8" spans="1:6" ht="27" customHeight="1" x14ac:dyDescent="0.25">
      <c r="A8" s="6"/>
      <c r="B8" s="10"/>
      <c r="C8" s="4" t="s">
        <v>1</v>
      </c>
      <c r="D8" s="19" t="s">
        <v>13</v>
      </c>
      <c r="E8" s="6"/>
    </row>
    <row r="9" spans="1:6" ht="27" customHeight="1" x14ac:dyDescent="0.25">
      <c r="A9" s="6"/>
      <c r="B9" s="10"/>
      <c r="C9" s="4"/>
      <c r="D9" s="4" t="s">
        <v>9</v>
      </c>
      <c r="E9" s="6"/>
    </row>
    <row r="10" spans="1:6" ht="27" customHeight="1" x14ac:dyDescent="0.25">
      <c r="A10" s="6"/>
      <c r="B10" s="10"/>
      <c r="C10" s="4"/>
      <c r="D10" s="19" t="s">
        <v>10</v>
      </c>
      <c r="E10" s="6"/>
      <c r="F10" s="8" t="s">
        <v>3</v>
      </c>
    </row>
    <row r="11" spans="1:6" ht="27" customHeight="1" x14ac:dyDescent="0.25">
      <c r="A11" s="6"/>
      <c r="B11" s="10"/>
      <c r="C11" s="4"/>
      <c r="D11" s="4" t="s">
        <v>14</v>
      </c>
      <c r="E11" s="6"/>
    </row>
    <row r="12" spans="1:6" ht="27" customHeight="1" x14ac:dyDescent="0.25">
      <c r="A12" s="6"/>
      <c r="B12" s="10"/>
      <c r="C12" s="4"/>
      <c r="D12" s="4" t="s">
        <v>15</v>
      </c>
      <c r="E12" s="6"/>
      <c r="F12" s="8" t="s">
        <v>3</v>
      </c>
    </row>
    <row r="13" spans="1:6" ht="27" customHeight="1" x14ac:dyDescent="0.25">
      <c r="A13" s="6"/>
      <c r="B13" s="10"/>
      <c r="C13" s="4"/>
      <c r="D13" s="4" t="s">
        <v>16</v>
      </c>
      <c r="E13" s="6"/>
      <c r="F13" s="8" t="s">
        <v>3</v>
      </c>
    </row>
    <row r="14" spans="1:6" ht="27" customHeight="1" x14ac:dyDescent="0.25">
      <c r="A14" s="6"/>
      <c r="B14" s="10"/>
      <c r="C14" s="4"/>
      <c r="D14" s="4" t="s">
        <v>18</v>
      </c>
      <c r="E14" s="6"/>
    </row>
    <row r="15" spans="1:6" ht="27" customHeight="1" x14ac:dyDescent="0.25">
      <c r="A15" s="6"/>
      <c r="B15" s="10"/>
      <c r="C15" s="4"/>
      <c r="D15" s="4" t="s">
        <v>19</v>
      </c>
      <c r="E15" s="6"/>
      <c r="F15" s="8" t="s">
        <v>3</v>
      </c>
    </row>
    <row r="16" spans="1:6" ht="27" customHeight="1" x14ac:dyDescent="0.25">
      <c r="A16" s="6"/>
      <c r="B16" s="10"/>
      <c r="C16" s="4"/>
      <c r="D16" s="4" t="s">
        <v>19</v>
      </c>
      <c r="E16" s="6"/>
      <c r="F16" s="8" t="s">
        <v>3</v>
      </c>
    </row>
    <row r="17" spans="1:6" ht="27.75" customHeight="1" x14ac:dyDescent="0.25">
      <c r="A17" s="6"/>
      <c r="B17" s="10"/>
      <c r="C17" s="4"/>
      <c r="D17" s="4"/>
      <c r="E17" s="6"/>
    </row>
    <row r="18" spans="1:6" ht="27.75" customHeight="1" x14ac:dyDescent="0.25">
      <c r="A18" s="6"/>
      <c r="B18" s="10"/>
      <c r="C18" s="4"/>
      <c r="D18" s="4"/>
      <c r="E18" s="6"/>
    </row>
    <row r="19" spans="1:6" ht="27.75" customHeight="1" x14ac:dyDescent="0.25">
      <c r="A19" s="20"/>
      <c r="B19" s="21"/>
      <c r="C19" s="22"/>
      <c r="D19" s="22"/>
      <c r="E19" s="20"/>
    </row>
    <row r="20" spans="1:6" s="24" customFormat="1" ht="30.75" customHeight="1" x14ac:dyDescent="0.2">
      <c r="A20" s="9"/>
      <c r="B20" s="9"/>
      <c r="C20" s="3"/>
      <c r="D20" s="9"/>
      <c r="E20" s="7"/>
      <c r="F20" s="23"/>
    </row>
    <row r="21" spans="1:6" ht="27" customHeight="1" x14ac:dyDescent="0.25">
      <c r="A21" s="20"/>
      <c r="B21" s="21"/>
      <c r="C21" s="22"/>
      <c r="D21" s="22"/>
      <c r="E21" s="20"/>
    </row>
    <row r="22" spans="1:6" ht="27" customHeight="1" x14ac:dyDescent="0.25">
      <c r="A22" s="20"/>
      <c r="B22" s="21"/>
      <c r="C22" s="22"/>
      <c r="D22" s="22"/>
      <c r="E22" s="20"/>
    </row>
    <row r="23" spans="1:6" ht="18" x14ac:dyDescent="0.25">
      <c r="A23" s="20"/>
      <c r="B23" s="21"/>
      <c r="C23" s="22"/>
      <c r="D23" s="25"/>
      <c r="E23" s="20"/>
    </row>
    <row r="24" spans="1:6" ht="18" x14ac:dyDescent="0.25">
      <c r="A24" s="20"/>
      <c r="B24" s="21"/>
      <c r="C24" s="22"/>
      <c r="D24" s="25"/>
      <c r="E24" s="20"/>
    </row>
    <row r="25" spans="1:6" ht="18" x14ac:dyDescent="0.25">
      <c r="A25" s="20"/>
      <c r="B25" s="21"/>
      <c r="C25" s="22"/>
      <c r="D25" s="25"/>
      <c r="E25" s="20"/>
    </row>
    <row r="26" spans="1:6" ht="18" x14ac:dyDescent="0.25">
      <c r="A26" s="20"/>
      <c r="B26" s="21"/>
      <c r="C26" s="22"/>
      <c r="D26" s="25"/>
      <c r="E26" s="25"/>
    </row>
    <row r="27" spans="1:6" s="24" customFormat="1" ht="26.25" customHeight="1" x14ac:dyDescent="0.2">
      <c r="A27" s="9"/>
      <c r="B27" s="9"/>
      <c r="C27" s="3"/>
      <c r="D27" s="9"/>
      <c r="E27" s="7"/>
      <c r="F27" s="23"/>
    </row>
    <row r="28" spans="1:6" ht="27.75" customHeight="1" x14ac:dyDescent="0.25">
      <c r="A28" s="20"/>
      <c r="B28" s="21"/>
      <c r="C28" s="22"/>
      <c r="D28" s="22"/>
      <c r="E28" s="20"/>
    </row>
    <row r="29" spans="1:6" ht="18" x14ac:dyDescent="0.25">
      <c r="A29" s="20"/>
      <c r="B29" s="21"/>
      <c r="C29" s="22"/>
      <c r="D29" s="25"/>
      <c r="E29" s="20"/>
    </row>
    <row r="30" spans="1:6" ht="27.75" customHeight="1" x14ac:dyDescent="0.25">
      <c r="A30" s="20"/>
      <c r="B30" s="21"/>
      <c r="C30" s="22"/>
      <c r="D30" s="22"/>
      <c r="E30" s="20"/>
    </row>
    <row r="31" spans="1:6" ht="27" customHeight="1" x14ac:dyDescent="0.25">
      <c r="A31" s="20"/>
      <c r="B31" s="21"/>
      <c r="C31" s="22"/>
      <c r="D31" s="22"/>
      <c r="E31" s="20"/>
    </row>
    <row r="32" spans="1:6" ht="27" customHeight="1" x14ac:dyDescent="0.25">
      <c r="A32" s="20"/>
      <c r="B32" s="21"/>
      <c r="C32" s="22"/>
      <c r="D32" s="22"/>
      <c r="E32" s="20"/>
    </row>
    <row r="33" spans="1:6" ht="27" customHeight="1" x14ac:dyDescent="0.25">
      <c r="A33" s="20"/>
      <c r="B33" s="21"/>
      <c r="C33" s="22"/>
      <c r="D33" s="22"/>
      <c r="E33" s="20"/>
    </row>
    <row r="34" spans="1:6" ht="18" x14ac:dyDescent="0.25">
      <c r="A34" s="20"/>
      <c r="B34" s="21"/>
      <c r="C34" s="22"/>
      <c r="D34" s="25"/>
      <c r="E34" s="20"/>
    </row>
    <row r="35" spans="1:6" s="24" customFormat="1" ht="26.25" customHeight="1" x14ac:dyDescent="0.2">
      <c r="A35" s="9"/>
      <c r="B35" s="9"/>
      <c r="C35" s="3"/>
      <c r="D35" s="9"/>
      <c r="E35" s="7"/>
      <c r="F35" s="23"/>
    </row>
    <row r="36" spans="1:6" ht="27" customHeight="1" x14ac:dyDescent="0.25">
      <c r="A36" s="20"/>
      <c r="B36" s="21"/>
      <c r="C36" s="22"/>
      <c r="D36" s="22"/>
      <c r="E36" s="20"/>
    </row>
    <row r="37" spans="1:6" ht="27" customHeight="1" x14ac:dyDescent="0.25">
      <c r="A37" s="20"/>
      <c r="B37" s="21"/>
      <c r="C37" s="22"/>
      <c r="D37" s="22"/>
      <c r="E37" s="20"/>
    </row>
    <row r="38" spans="1:6" ht="27" customHeight="1" x14ac:dyDescent="0.25">
      <c r="A38" s="20"/>
      <c r="B38" s="21"/>
      <c r="C38" s="22"/>
      <c r="D38" s="22"/>
      <c r="E38" s="20"/>
    </row>
    <row r="39" spans="1:6" ht="38.25" customHeight="1" x14ac:dyDescent="0.25">
      <c r="A39" s="20"/>
      <c r="B39" s="21"/>
      <c r="C39" s="22"/>
      <c r="D39" s="25"/>
      <c r="E39" s="20"/>
    </row>
    <row r="40" spans="1:6" ht="27" customHeight="1" x14ac:dyDescent="0.25">
      <c r="A40" s="20"/>
      <c r="B40" s="21"/>
      <c r="C40" s="22"/>
      <c r="D40" s="22"/>
      <c r="E40" s="20"/>
    </row>
    <row r="41" spans="1:6" ht="27" customHeight="1" x14ac:dyDescent="0.25">
      <c r="A41" s="20"/>
      <c r="B41" s="21"/>
      <c r="C41" s="22"/>
      <c r="D41" s="22"/>
      <c r="E41" s="20"/>
    </row>
    <row r="42" spans="1:6" ht="27" customHeight="1" x14ac:dyDescent="0.25">
      <c r="A42" s="20"/>
      <c r="B42" s="21"/>
      <c r="C42" s="22"/>
      <c r="D42" s="22"/>
      <c r="E42" s="20"/>
    </row>
    <row r="43" spans="1:6" ht="27" customHeight="1" x14ac:dyDescent="0.25">
      <c r="A43" s="20"/>
      <c r="B43" s="21"/>
      <c r="C43" s="22"/>
      <c r="D43" s="22"/>
      <c r="E43" s="20"/>
    </row>
    <row r="44" spans="1:6" ht="13.5" customHeight="1" x14ac:dyDescent="0.2"/>
    <row r="45" spans="1:6" ht="26.25" customHeight="1" x14ac:dyDescent="0.2">
      <c r="A45" s="53"/>
      <c r="B45" s="53"/>
      <c r="C45" s="53"/>
      <c r="D45" s="53"/>
      <c r="E45" s="53"/>
    </row>
    <row r="46" spans="1:6" ht="26.25" customHeight="1" x14ac:dyDescent="0.2">
      <c r="A46" s="50"/>
      <c r="B46" s="50"/>
      <c r="C46" s="50"/>
      <c r="D46" s="50"/>
      <c r="E46" s="50"/>
    </row>
    <row r="47" spans="1:6" s="16" customFormat="1" ht="13.5" customHeight="1" x14ac:dyDescent="0.2">
      <c r="A47" s="13"/>
      <c r="B47" s="14"/>
      <c r="C47" s="15"/>
      <c r="D47" s="15"/>
      <c r="E47" s="13"/>
    </row>
    <row r="48" spans="1:6" s="17" customFormat="1" ht="18" customHeight="1" x14ac:dyDescent="0.2">
      <c r="A48" s="52"/>
      <c r="B48" s="52"/>
      <c r="C48" s="52"/>
      <c r="D48" s="52"/>
      <c r="E48" s="52"/>
    </row>
    <row r="49" spans="1:5" s="17" customFormat="1" ht="18" customHeight="1" x14ac:dyDescent="0.2">
      <c r="A49" s="52"/>
      <c r="B49" s="52"/>
      <c r="C49" s="52"/>
      <c r="D49" s="52"/>
      <c r="E49" s="52"/>
    </row>
    <row r="50" spans="1:5" s="17" customFormat="1" ht="18" customHeight="1" x14ac:dyDescent="0.2">
      <c r="A50" s="49"/>
      <c r="B50" s="49"/>
      <c r="C50" s="49"/>
      <c r="D50" s="49"/>
      <c r="E50" s="49"/>
    </row>
    <row r="51" spans="1:5" s="17" customFormat="1" ht="18" customHeight="1" x14ac:dyDescent="0.2">
      <c r="A51" s="49"/>
      <c r="B51" s="49"/>
      <c r="C51" s="49"/>
      <c r="D51" s="49"/>
      <c r="E51" s="49"/>
    </row>
    <row r="52" spans="1:5" s="17" customFormat="1" ht="18" customHeight="1" x14ac:dyDescent="0.2">
      <c r="A52" s="49"/>
      <c r="B52" s="49"/>
      <c r="C52" s="49"/>
      <c r="D52" s="49"/>
      <c r="E52" s="49"/>
    </row>
    <row r="53" spans="1:5" s="18" customFormat="1" ht="18" customHeight="1" x14ac:dyDescent="0.2">
      <c r="A53" s="50"/>
      <c r="B53" s="50"/>
      <c r="C53" s="50"/>
      <c r="D53" s="50"/>
      <c r="E53" s="50"/>
    </row>
    <row r="54" spans="1:5" s="16" customFormat="1" ht="27" customHeight="1" x14ac:dyDescent="0.2">
      <c r="A54" s="13"/>
      <c r="B54" s="14"/>
      <c r="C54" s="15"/>
      <c r="D54" s="15"/>
      <c r="E54" s="13"/>
    </row>
    <row r="55" spans="1:5" s="16" customFormat="1" ht="27" customHeight="1" x14ac:dyDescent="0.2">
      <c r="A55" s="13"/>
      <c r="B55" s="14"/>
      <c r="C55" s="15"/>
      <c r="D55" s="15"/>
      <c r="E55" s="13"/>
    </row>
    <row r="56" spans="1:5" s="16" customFormat="1" ht="27" customHeight="1" x14ac:dyDescent="0.2">
      <c r="A56" s="13"/>
      <c r="B56" s="14"/>
      <c r="C56" s="15"/>
      <c r="D56" s="15"/>
      <c r="E56" s="13"/>
    </row>
    <row r="57" spans="1:5" s="16" customFormat="1" ht="27" customHeight="1" x14ac:dyDescent="0.2">
      <c r="A57" s="13"/>
      <c r="B57" s="14"/>
      <c r="C57" s="15"/>
      <c r="D57" s="15"/>
      <c r="E57" s="13"/>
    </row>
    <row r="58" spans="1:5" s="16" customFormat="1" ht="27" customHeight="1" x14ac:dyDescent="0.2">
      <c r="A58" s="13"/>
      <c r="B58" s="14"/>
      <c r="C58" s="15"/>
      <c r="D58" s="15"/>
      <c r="E58" s="13"/>
    </row>
    <row r="59" spans="1:5" s="16" customFormat="1" ht="27" customHeight="1" x14ac:dyDescent="0.2">
      <c r="A59" s="13"/>
      <c r="B59" s="14"/>
      <c r="C59" s="15"/>
      <c r="D59" s="15"/>
      <c r="E59" s="13"/>
    </row>
    <row r="60" spans="1:5" s="16" customFormat="1" ht="27" customHeight="1" x14ac:dyDescent="0.2">
      <c r="A60" s="13"/>
      <c r="B60" s="14"/>
      <c r="C60" s="15"/>
      <c r="D60" s="15"/>
      <c r="E60" s="13"/>
    </row>
    <row r="61" spans="1:5" s="16" customFormat="1" ht="27" customHeight="1" x14ac:dyDescent="0.2">
      <c r="A61" s="13"/>
      <c r="B61" s="14"/>
      <c r="C61" s="15"/>
      <c r="D61" s="15"/>
      <c r="E61" s="13"/>
    </row>
    <row r="62" spans="1:5" s="16" customFormat="1" ht="27" customHeight="1" x14ac:dyDescent="0.2">
      <c r="A62" s="13"/>
      <c r="B62" s="14"/>
      <c r="C62" s="15"/>
      <c r="D62" s="15"/>
      <c r="E62" s="13"/>
    </row>
    <row r="63" spans="1:5" s="16" customFormat="1" ht="27" customHeight="1" x14ac:dyDescent="0.2">
      <c r="A63" s="13"/>
      <c r="B63" s="14"/>
      <c r="C63" s="15"/>
      <c r="D63" s="15"/>
      <c r="E63" s="13"/>
    </row>
    <row r="64" spans="1:5" s="16" customFormat="1" ht="27" customHeight="1" x14ac:dyDescent="0.2">
      <c r="A64" s="13"/>
      <c r="B64" s="14"/>
      <c r="C64" s="15"/>
      <c r="D64" s="15"/>
      <c r="E64" s="13"/>
    </row>
    <row r="65" spans="1:5" s="16" customFormat="1" ht="27" customHeight="1" x14ac:dyDescent="0.2">
      <c r="A65" s="13"/>
      <c r="B65" s="14"/>
      <c r="C65" s="15"/>
      <c r="D65" s="15"/>
      <c r="E65" s="13"/>
    </row>
    <row r="66" spans="1:5" s="16" customFormat="1" ht="27" customHeight="1" x14ac:dyDescent="0.2">
      <c r="A66" s="13"/>
      <c r="B66" s="14"/>
      <c r="C66" s="15"/>
      <c r="D66" s="15"/>
      <c r="E66" s="13"/>
    </row>
    <row r="67" spans="1:5" s="16" customFormat="1" ht="27" customHeight="1" x14ac:dyDescent="0.2">
      <c r="A67" s="13"/>
      <c r="B67" s="14"/>
      <c r="C67" s="15"/>
      <c r="D67" s="15"/>
      <c r="E67" s="13"/>
    </row>
    <row r="68" spans="1:5" s="16" customFormat="1" ht="27" customHeight="1" x14ac:dyDescent="0.2">
      <c r="A68" s="13"/>
      <c r="B68" s="14"/>
      <c r="C68" s="15"/>
      <c r="D68" s="15"/>
      <c r="E68" s="13"/>
    </row>
    <row r="69" spans="1:5" s="16" customFormat="1" ht="27" customHeight="1" x14ac:dyDescent="0.2">
      <c r="A69" s="13"/>
      <c r="B69" s="14"/>
      <c r="C69" s="15"/>
      <c r="D69" s="15"/>
      <c r="E69" s="13"/>
    </row>
    <row r="70" spans="1:5" s="16" customFormat="1" ht="27" customHeight="1" x14ac:dyDescent="0.2">
      <c r="A70" s="13"/>
      <c r="B70" s="14"/>
      <c r="C70" s="15"/>
      <c r="D70" s="15"/>
      <c r="E70" s="13"/>
    </row>
    <row r="71" spans="1:5" s="16" customFormat="1" ht="27" customHeight="1" x14ac:dyDescent="0.2">
      <c r="A71" s="13"/>
      <c r="B71" s="14"/>
      <c r="C71" s="15"/>
      <c r="D71" s="15"/>
      <c r="E71" s="13"/>
    </row>
    <row r="72" spans="1:5" s="16" customFormat="1" ht="27" customHeight="1" x14ac:dyDescent="0.2">
      <c r="A72" s="13"/>
      <c r="B72" s="14"/>
      <c r="C72" s="15"/>
      <c r="D72" s="15"/>
      <c r="E72" s="13"/>
    </row>
    <row r="73" spans="1:5" s="16" customFormat="1" ht="27" customHeight="1" x14ac:dyDescent="0.2">
      <c r="A73" s="13"/>
      <c r="B73" s="14"/>
      <c r="C73" s="15"/>
      <c r="D73" s="15"/>
      <c r="E73" s="13"/>
    </row>
    <row r="74" spans="1:5" s="16" customFormat="1" ht="27" customHeight="1" x14ac:dyDescent="0.2">
      <c r="A74" s="13"/>
      <c r="B74" s="14"/>
      <c r="C74" s="15"/>
      <c r="D74" s="15"/>
      <c r="E74" s="13"/>
    </row>
    <row r="75" spans="1:5" s="16" customFormat="1" ht="27" customHeight="1" x14ac:dyDescent="0.2">
      <c r="A75" s="13"/>
      <c r="B75" s="14"/>
      <c r="C75" s="15"/>
      <c r="D75" s="15"/>
      <c r="E75" s="13"/>
    </row>
    <row r="76" spans="1:5" s="16" customFormat="1" ht="27" customHeight="1" x14ac:dyDescent="0.2">
      <c r="A76" s="13"/>
      <c r="B76" s="14"/>
      <c r="C76" s="15"/>
      <c r="D76" s="15"/>
      <c r="E76" s="13"/>
    </row>
    <row r="77" spans="1:5" s="16" customFormat="1" ht="27" customHeight="1" x14ac:dyDescent="0.2">
      <c r="A77" s="13"/>
      <c r="B77" s="14"/>
      <c r="C77" s="15"/>
      <c r="D77" s="15"/>
      <c r="E77" s="13"/>
    </row>
    <row r="78" spans="1:5" s="16" customFormat="1" ht="27" customHeight="1" x14ac:dyDescent="0.2">
      <c r="A78" s="13"/>
      <c r="B78" s="14"/>
      <c r="C78" s="15"/>
      <c r="D78" s="15"/>
      <c r="E78" s="13"/>
    </row>
    <row r="79" spans="1:5" s="16" customFormat="1" ht="27" customHeight="1" x14ac:dyDescent="0.2">
      <c r="A79" s="13"/>
      <c r="B79" s="14"/>
      <c r="C79" s="15"/>
      <c r="D79" s="15"/>
      <c r="E79" s="13"/>
    </row>
    <row r="80" spans="1:5" s="16" customFormat="1" ht="27" customHeight="1" x14ac:dyDescent="0.2">
      <c r="A80" s="13"/>
      <c r="B80" s="14"/>
      <c r="C80" s="15"/>
      <c r="D80" s="15"/>
      <c r="E80" s="13"/>
    </row>
    <row r="81" spans="1:5" s="16" customFormat="1" ht="27" customHeight="1" x14ac:dyDescent="0.2">
      <c r="A81" s="13"/>
      <c r="B81" s="14"/>
      <c r="C81" s="15"/>
      <c r="D81" s="15"/>
      <c r="E81" s="13"/>
    </row>
    <row r="82" spans="1:5" s="16" customFormat="1" ht="27" customHeight="1" x14ac:dyDescent="0.2">
      <c r="A82" s="13"/>
      <c r="B82" s="14"/>
      <c r="C82" s="15"/>
      <c r="D82" s="15"/>
      <c r="E82" s="13"/>
    </row>
    <row r="83" spans="1:5" s="16" customFormat="1" ht="27" customHeight="1" x14ac:dyDescent="0.2">
      <c r="A83" s="13"/>
      <c r="B83" s="14"/>
      <c r="C83" s="15"/>
      <c r="D83" s="15"/>
      <c r="E83" s="13"/>
    </row>
    <row r="84" spans="1:5" s="16" customFormat="1" ht="27" customHeight="1" x14ac:dyDescent="0.2">
      <c r="A84" s="13"/>
      <c r="B84" s="14"/>
      <c r="C84" s="15"/>
      <c r="D84" s="15"/>
      <c r="E84" s="13"/>
    </row>
    <row r="85" spans="1:5" s="16" customFormat="1" ht="27" customHeight="1" x14ac:dyDescent="0.2">
      <c r="A85" s="13"/>
      <c r="B85" s="14"/>
      <c r="C85" s="15"/>
      <c r="D85" s="15"/>
      <c r="E85" s="13"/>
    </row>
    <row r="86" spans="1:5" s="16" customFormat="1" ht="27" customHeight="1" x14ac:dyDescent="0.2">
      <c r="A86" s="13"/>
      <c r="B86" s="14"/>
      <c r="C86" s="15"/>
      <c r="D86" s="15"/>
      <c r="E86" s="13"/>
    </row>
    <row r="87" spans="1:5" s="16" customFormat="1" ht="27" customHeight="1" x14ac:dyDescent="0.2">
      <c r="A87" s="13"/>
      <c r="B87" s="14"/>
      <c r="C87" s="15"/>
      <c r="D87" s="15"/>
      <c r="E87" s="13"/>
    </row>
    <row r="88" spans="1:5" s="16" customFormat="1" ht="27" customHeight="1" x14ac:dyDescent="0.2">
      <c r="A88" s="13"/>
      <c r="B88" s="14"/>
      <c r="C88" s="15"/>
      <c r="D88" s="15"/>
      <c r="E88" s="13"/>
    </row>
    <row r="89" spans="1:5" s="16" customFormat="1" ht="27" customHeight="1" x14ac:dyDescent="0.2">
      <c r="A89" s="13"/>
      <c r="B89" s="14"/>
      <c r="C89" s="15"/>
      <c r="D89" s="15"/>
      <c r="E89" s="13"/>
    </row>
    <row r="90" spans="1:5" s="16" customFormat="1" ht="27" customHeight="1" x14ac:dyDescent="0.2">
      <c r="A90" s="13"/>
      <c r="B90" s="14"/>
      <c r="C90" s="15"/>
      <c r="D90" s="15"/>
      <c r="E90" s="13"/>
    </row>
    <row r="91" spans="1:5" s="16" customFormat="1" ht="27" customHeight="1" x14ac:dyDescent="0.2">
      <c r="A91" s="13"/>
      <c r="B91" s="14"/>
      <c r="C91" s="15"/>
      <c r="D91" s="15"/>
      <c r="E91" s="13"/>
    </row>
    <row r="92" spans="1:5" s="16" customFormat="1" ht="27" customHeight="1" x14ac:dyDescent="0.2">
      <c r="A92" s="13"/>
      <c r="B92" s="14"/>
      <c r="C92" s="15"/>
      <c r="D92" s="15"/>
      <c r="E92" s="13"/>
    </row>
    <row r="93" spans="1:5" s="16" customFormat="1" ht="27" customHeight="1" x14ac:dyDescent="0.2">
      <c r="A93" s="13"/>
      <c r="B93" s="14"/>
      <c r="C93" s="15"/>
      <c r="D93" s="15"/>
      <c r="E93" s="13"/>
    </row>
    <row r="94" spans="1:5" s="16" customFormat="1" ht="27" customHeight="1" x14ac:dyDescent="0.2">
      <c r="A94" s="13"/>
      <c r="B94" s="14"/>
      <c r="C94" s="15"/>
      <c r="D94" s="15"/>
      <c r="E94" s="13"/>
    </row>
    <row r="95" spans="1:5" s="16" customFormat="1" ht="27" customHeight="1" x14ac:dyDescent="0.2">
      <c r="A95" s="13"/>
      <c r="B95" s="14"/>
      <c r="C95" s="15"/>
      <c r="D95" s="15"/>
      <c r="E95" s="13"/>
    </row>
    <row r="96" spans="1:5" s="16" customFormat="1" ht="27" customHeight="1" x14ac:dyDescent="0.2">
      <c r="A96" s="13"/>
      <c r="B96" s="14"/>
      <c r="C96" s="15"/>
      <c r="D96" s="15"/>
      <c r="E96" s="13"/>
    </row>
    <row r="97" spans="1:5" s="16" customFormat="1" ht="27" customHeight="1" x14ac:dyDescent="0.2">
      <c r="A97" s="13"/>
      <c r="B97" s="14"/>
      <c r="C97" s="15"/>
      <c r="D97" s="15"/>
      <c r="E97" s="13"/>
    </row>
    <row r="98" spans="1:5" s="16" customFormat="1" ht="27" customHeight="1" x14ac:dyDescent="0.2">
      <c r="A98" s="13"/>
      <c r="B98" s="14"/>
      <c r="C98" s="15"/>
      <c r="D98" s="15"/>
      <c r="E98" s="13"/>
    </row>
    <row r="99" spans="1:5" s="16" customFormat="1" ht="27" customHeight="1" x14ac:dyDescent="0.2">
      <c r="A99" s="13"/>
      <c r="B99" s="14"/>
      <c r="C99" s="15"/>
      <c r="D99" s="15"/>
      <c r="E99" s="13"/>
    </row>
    <row r="100" spans="1:5" s="16" customFormat="1" ht="27" customHeight="1" x14ac:dyDescent="0.2">
      <c r="A100" s="13"/>
      <c r="B100" s="14"/>
      <c r="C100" s="15"/>
      <c r="D100" s="15"/>
      <c r="E100" s="13"/>
    </row>
    <row r="101" spans="1:5" s="16" customFormat="1" ht="27" customHeight="1" x14ac:dyDescent="0.2">
      <c r="A101" s="13"/>
      <c r="B101" s="14"/>
      <c r="C101" s="15"/>
      <c r="D101" s="15"/>
      <c r="E101" s="13"/>
    </row>
    <row r="102" spans="1:5" s="16" customFormat="1" ht="27" customHeight="1" x14ac:dyDescent="0.2">
      <c r="A102" s="13"/>
      <c r="B102" s="14"/>
      <c r="C102" s="15"/>
      <c r="D102" s="15"/>
      <c r="E102" s="13"/>
    </row>
    <row r="103" spans="1:5" s="16" customFormat="1" ht="27" customHeight="1" x14ac:dyDescent="0.2">
      <c r="A103" s="13"/>
      <c r="B103" s="14"/>
      <c r="C103" s="15"/>
      <c r="D103" s="15"/>
      <c r="E103" s="13"/>
    </row>
    <row r="104" spans="1:5" s="16" customFormat="1" ht="27" customHeight="1" x14ac:dyDescent="0.2">
      <c r="A104" s="13"/>
      <c r="B104" s="14"/>
      <c r="C104" s="15"/>
      <c r="D104" s="15"/>
      <c r="E104" s="13"/>
    </row>
    <row r="105" spans="1:5" s="16" customFormat="1" ht="27" customHeight="1" x14ac:dyDescent="0.2">
      <c r="A105" s="13"/>
      <c r="B105" s="14"/>
      <c r="C105" s="15"/>
      <c r="D105" s="15"/>
      <c r="E105" s="13"/>
    </row>
    <row r="106" spans="1:5" s="16" customFormat="1" ht="27" customHeight="1" x14ac:dyDescent="0.2">
      <c r="A106" s="13"/>
      <c r="B106" s="14"/>
      <c r="C106" s="15"/>
      <c r="D106" s="15"/>
      <c r="E106" s="13"/>
    </row>
    <row r="107" spans="1:5" s="16" customFormat="1" ht="27" customHeight="1" x14ac:dyDescent="0.2">
      <c r="A107" s="13"/>
      <c r="B107" s="14"/>
      <c r="C107" s="15"/>
      <c r="D107" s="15"/>
      <c r="E107" s="13"/>
    </row>
    <row r="108" spans="1:5" s="16" customFormat="1" ht="27" customHeight="1" x14ac:dyDescent="0.2">
      <c r="A108" s="13"/>
      <c r="B108" s="14"/>
      <c r="C108" s="15"/>
      <c r="D108" s="15"/>
      <c r="E108" s="13"/>
    </row>
    <row r="109" spans="1:5" s="16" customFormat="1" ht="27" customHeight="1" x14ac:dyDescent="0.2">
      <c r="A109" s="13"/>
      <c r="B109" s="14"/>
      <c r="C109" s="15"/>
      <c r="D109" s="15"/>
      <c r="E109" s="13"/>
    </row>
    <row r="110" spans="1:5" s="16" customFormat="1" ht="27" customHeight="1" x14ac:dyDescent="0.2">
      <c r="A110" s="13"/>
      <c r="B110" s="14"/>
      <c r="C110" s="15"/>
      <c r="D110" s="15"/>
      <c r="E110" s="13"/>
    </row>
    <row r="111" spans="1:5" s="16" customFormat="1" ht="27" customHeight="1" x14ac:dyDescent="0.2">
      <c r="A111" s="13"/>
      <c r="B111" s="14"/>
      <c r="C111" s="15"/>
      <c r="D111" s="15"/>
      <c r="E111" s="13"/>
    </row>
    <row r="112" spans="1:5" s="16" customFormat="1" ht="27" customHeight="1" x14ac:dyDescent="0.2">
      <c r="A112" s="13"/>
      <c r="B112" s="14"/>
      <c r="C112" s="15"/>
      <c r="D112" s="15"/>
      <c r="E112" s="13"/>
    </row>
    <row r="113" spans="1:5" s="16" customFormat="1" ht="27" customHeight="1" x14ac:dyDescent="0.2">
      <c r="A113" s="13"/>
      <c r="B113" s="14"/>
      <c r="C113" s="15"/>
      <c r="D113" s="15"/>
      <c r="E113" s="13"/>
    </row>
    <row r="114" spans="1:5" s="16" customFormat="1" ht="27" customHeight="1" x14ac:dyDescent="0.2">
      <c r="A114" s="13"/>
      <c r="B114" s="14"/>
      <c r="C114" s="15"/>
      <c r="D114" s="15"/>
      <c r="E114" s="13"/>
    </row>
    <row r="115" spans="1:5" s="16" customFormat="1" ht="27" customHeight="1" x14ac:dyDescent="0.2">
      <c r="A115" s="13"/>
      <c r="B115" s="14"/>
      <c r="C115" s="15"/>
      <c r="D115" s="15"/>
      <c r="E115" s="13"/>
    </row>
    <row r="116" spans="1:5" s="16" customFormat="1" ht="27" customHeight="1" x14ac:dyDescent="0.2">
      <c r="A116" s="13"/>
      <c r="B116" s="14"/>
      <c r="C116" s="15"/>
      <c r="D116" s="15"/>
      <c r="E116" s="13"/>
    </row>
    <row r="117" spans="1:5" s="16" customFormat="1" ht="27" customHeight="1" x14ac:dyDescent="0.2">
      <c r="A117" s="13"/>
      <c r="B117" s="14"/>
      <c r="C117" s="15"/>
      <c r="D117" s="15"/>
      <c r="E117" s="13"/>
    </row>
    <row r="118" spans="1:5" s="16" customFormat="1" ht="27" customHeight="1" x14ac:dyDescent="0.2">
      <c r="A118" s="13"/>
      <c r="B118" s="14"/>
      <c r="C118" s="15"/>
      <c r="D118" s="15"/>
      <c r="E118" s="13"/>
    </row>
    <row r="119" spans="1:5" s="16" customFormat="1" ht="27" customHeight="1" x14ac:dyDescent="0.2">
      <c r="A119" s="13"/>
      <c r="B119" s="14"/>
      <c r="C119" s="15"/>
      <c r="D119" s="15"/>
      <c r="E119" s="13"/>
    </row>
    <row r="120" spans="1:5" s="16" customFormat="1" ht="27" customHeight="1" x14ac:dyDescent="0.2">
      <c r="A120" s="13"/>
      <c r="B120" s="14"/>
      <c r="C120" s="15"/>
      <c r="D120" s="15"/>
      <c r="E120" s="13"/>
    </row>
    <row r="121" spans="1:5" s="16" customFormat="1" ht="27" customHeight="1" x14ac:dyDescent="0.2">
      <c r="A121" s="13"/>
      <c r="B121" s="14"/>
      <c r="C121" s="15"/>
      <c r="D121" s="15"/>
      <c r="E121" s="13"/>
    </row>
    <row r="122" spans="1:5" s="16" customFormat="1" ht="27" customHeight="1" x14ac:dyDescent="0.2">
      <c r="A122" s="13"/>
      <c r="B122" s="14"/>
      <c r="C122" s="15"/>
      <c r="D122" s="15"/>
      <c r="E122" s="13"/>
    </row>
  </sheetData>
  <mergeCells count="10">
    <mergeCell ref="A52:E52"/>
    <mergeCell ref="A53:E53"/>
    <mergeCell ref="A1:E1"/>
    <mergeCell ref="A2:E2"/>
    <mergeCell ref="A48:E48"/>
    <mergeCell ref="A49:E49"/>
    <mergeCell ref="A50:E50"/>
    <mergeCell ref="A51:E51"/>
    <mergeCell ref="A46:E46"/>
    <mergeCell ref="A45:E45"/>
  </mergeCells>
  <phoneticPr fontId="0" type="noConversion"/>
  <printOptions horizontalCentered="1" verticalCentered="1"/>
  <pageMargins left="0.5" right="0.5" top="0.5" bottom="1" header="0.25" footer="0.5"/>
  <pageSetup scale="94" orientation="portrait" r:id="rId1"/>
  <headerFooter alignWithMargins="0"/>
  <rowBreaks count="2" manualBreakCount="2">
    <brk id="18" max="16383" man="1"/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Route</vt:lpstr>
      <vt:lpstr>Symbols</vt:lpstr>
      <vt:lpstr>Route!Print_Area</vt:lpstr>
      <vt:lpstr>Symbols!Print_Area</vt:lpstr>
    </vt:vector>
  </TitlesOfParts>
  <Company>Fulbright &amp; Jaworski L.L.P.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Fulbright &amp; Jaworski Document</dc:title>
  <dc:creator>Fulbright &amp; Jaworski User</dc:creator>
  <cp:lastModifiedBy>Derrick Gonzales</cp:lastModifiedBy>
  <cp:lastPrinted>2015-04-28T15:58:35Z</cp:lastPrinted>
  <dcterms:created xsi:type="dcterms:W3CDTF">2004-02-09T03:14:19Z</dcterms:created>
  <dcterms:modified xsi:type="dcterms:W3CDTF">2021-07-20T14:49:43Z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ID">
    <vt:lpwstr>H:\Abe Lincoln Ride Routesheet 2019.xls</vt:lpwstr>
  </property>
</Properties>
</file>