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126C6E88-91D6-424C-9DD4-76A87251AF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F8" i="2" l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3" i="2" l="1"/>
  <c r="F25" i="2" s="1"/>
  <c r="F26" i="2" s="1"/>
  <c r="F27" i="2" s="1"/>
  <c r="F28" i="2" s="1"/>
  <c r="F29" i="2" s="1"/>
  <c r="F30" i="2" s="1"/>
  <c r="F22" i="2"/>
</calcChain>
</file>

<file path=xl/sharedStrings.xml><?xml version="1.0" encoding="utf-8"?>
<sst xmlns="http://schemas.openxmlformats.org/spreadsheetml/2006/main" count="36" uniqueCount="36">
  <si>
    <t>DIRECTIONS</t>
  </si>
  <si>
    <t>TOTAL</t>
  </si>
  <si>
    <t>THEN GO</t>
  </si>
  <si>
    <t>TRAVELED</t>
  </si>
  <si>
    <t>(LEG)</t>
  </si>
  <si>
    <t>Fairfax Harley Owners Group</t>
  </si>
  <si>
    <t>Patriot HD, 9739 Fairfax Blvd, Fairfax, VA</t>
  </si>
  <si>
    <t>703 754-9852, www.blueridgeseafood.com</t>
  </si>
  <si>
    <r>
      <rPr>
        <i/>
        <sz val="14"/>
        <color theme="1"/>
        <rFont val="Calibri"/>
        <family val="2"/>
        <scheme val="minor"/>
      </rPr>
      <t>Blue Ridge Seafood Restaurant</t>
    </r>
    <r>
      <rPr>
        <sz val="14"/>
        <color theme="1"/>
        <rFont val="Calibri"/>
        <family val="2"/>
        <scheme val="minor"/>
      </rPr>
      <t>, 15704 Lee Highway, Gainsville, VA 20155</t>
    </r>
  </si>
  <si>
    <t>3. Right on Chapel Rd (VA-641)</t>
  </si>
  <si>
    <t>2. Left on Chain Bridge Rd (VA-123)</t>
  </si>
  <si>
    <t>5. Right on Clifton Rd (VA-645)</t>
  </si>
  <si>
    <t>6. Left on Henderson Rd (VA-612)</t>
  </si>
  <si>
    <t>7. Right on Old Yates Ford Rd (VA-612)</t>
  </si>
  <si>
    <t>8. Right on prince William pkwy (VA-294)</t>
  </si>
  <si>
    <t>9. Continue on Wellington Rd</t>
  </si>
  <si>
    <t>10. Right on Fairview Ave</t>
  </si>
  <si>
    <t>11. Left on Tudor Ln</t>
  </si>
  <si>
    <t>14. Left on Chruch St (VA-28)</t>
  </si>
  <si>
    <t>17. Right on Nokesville Rd (VA-28)</t>
  </si>
  <si>
    <t>18. Right on Linton Hall Rd (VA-619)</t>
  </si>
  <si>
    <t>19. Ramp slightly left toward Lee Hwy (US-29)</t>
  </si>
  <si>
    <t>BREAK</t>
  </si>
  <si>
    <t>12. Continue on Prince William St</t>
  </si>
  <si>
    <t>13. Right on Grant Ave (VA-234BR)</t>
  </si>
  <si>
    <t>20. Continue on Lee Hwy (US-29)</t>
  </si>
  <si>
    <t>1. Left on Fairfax Blvd/US-50W/US-29S</t>
  </si>
  <si>
    <t>21. Right to pkg lot just before Cresent Park Dr.</t>
  </si>
  <si>
    <t>4. Left on Yates Ford Rd</t>
  </si>
  <si>
    <t>15. Right on Center St (VA-28)</t>
  </si>
  <si>
    <t>16. Left into the parking lot of Bull Run HD</t>
  </si>
  <si>
    <t>17. Left from parking lot on Center St (VA-28)</t>
  </si>
  <si>
    <r>
      <t>Total Travel Estimate:</t>
    </r>
    <r>
      <rPr>
        <b/>
        <sz val="14"/>
        <color theme="1"/>
        <rFont val="Calibri"/>
        <family val="2"/>
        <scheme val="minor"/>
      </rPr>
      <t xml:space="preserve"> 30 miles - about 65 minutes </t>
    </r>
  </si>
  <si>
    <t>TGIF RIDE to BLUE RIDGE SEAFOOD</t>
  </si>
  <si>
    <t>Optional Desert - Sweet Frog, 14215 Centreville Sq P, Centreville, VA 20121</t>
  </si>
  <si>
    <t>Friday, June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</si>
</sst>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Border="1"/>
    <xf numFmtId="164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 applyAlignment="1">
      <alignment horizontal="left" vertical="center"/>
    </xf>
    <xf numFmtId="0" fontId="1" fillId="0" borderId="8" xfId="0" applyFont="1" applyBorder="1"/>
    <xf numFmtId="164" fontId="1" fillId="0" borderId="7" xfId="0" applyNumberFormat="1" applyFont="1" applyBorder="1"/>
    <xf numFmtId="164" fontId="1" fillId="0" borderId="9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0" xfId="0" applyFont="1"/>
    <xf numFmtId="0" fontId="1" fillId="0" borderId="6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1" xfId="0" applyFont="1" applyBorder="1"/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/>
    <xf numFmtId="164" fontId="1" fillId="0" borderId="0" xfId="0" applyNumberFormat="1" applyFont="1" applyAlignment="1">
      <alignment horizontal="left"/>
    </xf>
    <xf numFmtId="0" fontId="1" fillId="0" borderId="3" xfId="0" applyFont="1" applyBorder="1"/>
    <xf numFmtId="164" fontId="1" fillId="0" borderId="1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8</xdr:row>
      <xdr:rowOff>171450</xdr:rowOff>
    </xdr:from>
    <xdr:to>
      <xdr:col>0</xdr:col>
      <xdr:colOff>428625</xdr:colOff>
      <xdr:row>10</xdr:row>
      <xdr:rowOff>38100</xdr:rowOff>
    </xdr:to>
    <xdr:pic>
      <xdr:nvPicPr>
        <xdr:cNvPr id="5" name="Picture 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669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24</xdr:row>
      <xdr:rowOff>180975</xdr:rowOff>
    </xdr:from>
    <xdr:to>
      <xdr:col>0</xdr:col>
      <xdr:colOff>419100</xdr:colOff>
      <xdr:row>26</xdr:row>
      <xdr:rowOff>47625</xdr:rowOff>
    </xdr:to>
    <xdr:pic>
      <xdr:nvPicPr>
        <xdr:cNvPr id="7" name="Picture 6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483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190500</xdr:rowOff>
    </xdr:from>
    <xdr:to>
      <xdr:col>0</xdr:col>
      <xdr:colOff>400050</xdr:colOff>
      <xdr:row>20</xdr:row>
      <xdr:rowOff>57150</xdr:rowOff>
    </xdr:to>
    <xdr:pic>
      <xdr:nvPicPr>
        <xdr:cNvPr id="16" name="Picture 15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672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180975</xdr:rowOff>
    </xdr:from>
    <xdr:to>
      <xdr:col>1</xdr:col>
      <xdr:colOff>0</xdr:colOff>
      <xdr:row>8</xdr:row>
      <xdr:rowOff>47625</xdr:rowOff>
    </xdr:to>
    <xdr:pic>
      <xdr:nvPicPr>
        <xdr:cNvPr id="114" name="Picture 11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002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10</xdr:row>
      <xdr:rowOff>190500</xdr:rowOff>
    </xdr:from>
    <xdr:to>
      <xdr:col>0</xdr:col>
      <xdr:colOff>419100</xdr:colOff>
      <xdr:row>12</xdr:row>
      <xdr:rowOff>57150</xdr:rowOff>
    </xdr:to>
    <xdr:pic>
      <xdr:nvPicPr>
        <xdr:cNvPr id="15" name="Picture 1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38911F4-B9B7-4A7A-9F37-D4C9EA1B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622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161925</xdr:rowOff>
    </xdr:from>
    <xdr:to>
      <xdr:col>0</xdr:col>
      <xdr:colOff>419100</xdr:colOff>
      <xdr:row>13</xdr:row>
      <xdr:rowOff>28575</xdr:rowOff>
    </xdr:to>
    <xdr:pic>
      <xdr:nvPicPr>
        <xdr:cNvPr id="18" name="Picture 1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60B8DC1-2DC5-46BD-A5E2-0848EC7A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717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161925</xdr:rowOff>
    </xdr:from>
    <xdr:to>
      <xdr:col>0</xdr:col>
      <xdr:colOff>419100</xdr:colOff>
      <xdr:row>30</xdr:row>
      <xdr:rowOff>28575</xdr:rowOff>
    </xdr:to>
    <xdr:pic>
      <xdr:nvPicPr>
        <xdr:cNvPr id="14" name="Picture 1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F3E99448-F0F1-4104-9993-84DFDC9F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386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16</xdr:row>
      <xdr:rowOff>161925</xdr:rowOff>
    </xdr:from>
    <xdr:ext cx="342900" cy="342900"/>
    <xdr:pic>
      <xdr:nvPicPr>
        <xdr:cNvPr id="21" name="Picture 20" descr="http://content.mqcdn.com/winston-481/cdn/dotcom3/images/roadsigns/turn_right.png">
          <a:extLst>
            <a:ext uri="{FF2B5EF4-FFF2-40B4-BE49-F238E27FC236}">
              <a16:creationId xmlns:a16="http://schemas.microsoft.com/office/drawing/2014/main" id="{28C1619E-C8C5-46DD-8F7C-70873487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624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76201</xdr:colOff>
      <xdr:row>12</xdr:row>
      <xdr:rowOff>152399</xdr:rowOff>
    </xdr:from>
    <xdr:to>
      <xdr:col>0</xdr:col>
      <xdr:colOff>438150</xdr:colOff>
      <xdr:row>14</xdr:row>
      <xdr:rowOff>38098</xdr:rowOff>
    </xdr:to>
    <xdr:pic>
      <xdr:nvPicPr>
        <xdr:cNvPr id="26" name="Picture 25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9B23A2F-2FC3-494C-ACE2-9470C6B8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000374"/>
          <a:ext cx="36194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152400</xdr:rowOff>
    </xdr:from>
    <xdr:to>
      <xdr:col>0</xdr:col>
      <xdr:colOff>438149</xdr:colOff>
      <xdr:row>15</xdr:row>
      <xdr:rowOff>38099</xdr:rowOff>
    </xdr:to>
    <xdr:pic>
      <xdr:nvPicPr>
        <xdr:cNvPr id="19" name="Picture 18" descr="http://content.mqcdn.com/winston-481/cdn/dotcom3/images/roadsigns/turn_right.png">
          <a:extLst>
            <a:ext uri="{FF2B5EF4-FFF2-40B4-BE49-F238E27FC236}">
              <a16:creationId xmlns:a16="http://schemas.microsoft.com/office/drawing/2014/main" id="{7268C9B0-3B99-41C2-BF43-80F8094B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38500"/>
          <a:ext cx="36194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180975</xdr:rowOff>
    </xdr:from>
    <xdr:to>
      <xdr:col>0</xdr:col>
      <xdr:colOff>409575</xdr:colOff>
      <xdr:row>27</xdr:row>
      <xdr:rowOff>47625</xdr:rowOff>
    </xdr:to>
    <xdr:pic>
      <xdr:nvPicPr>
        <xdr:cNvPr id="20" name="Picture 19" descr="http://content.mqcdn.com/winston-481/cdn/dotcom3/images/roadsigns/turn_right.png">
          <a:extLst>
            <a:ext uri="{FF2B5EF4-FFF2-40B4-BE49-F238E27FC236}">
              <a16:creationId xmlns:a16="http://schemas.microsoft.com/office/drawing/2014/main" id="{832540B2-4E34-422C-B81E-ED56A322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886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19</xdr:row>
      <xdr:rowOff>200025</xdr:rowOff>
    </xdr:from>
    <xdr:to>
      <xdr:col>0</xdr:col>
      <xdr:colOff>409575</xdr:colOff>
      <xdr:row>21</xdr:row>
      <xdr:rowOff>66675</xdr:rowOff>
    </xdr:to>
    <xdr:pic>
      <xdr:nvPicPr>
        <xdr:cNvPr id="23" name="Picture 22" descr="http://content.mqcdn.com/winston-481/cdn/dotcom3/images/roadsigns/turn_right.png">
          <a:extLst>
            <a:ext uri="{FF2B5EF4-FFF2-40B4-BE49-F238E27FC236}">
              <a16:creationId xmlns:a16="http://schemas.microsoft.com/office/drawing/2014/main" id="{AA0BB7F5-4E03-4B55-AD52-EC70385F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148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9</xdr:row>
      <xdr:rowOff>180975</xdr:rowOff>
    </xdr:from>
    <xdr:to>
      <xdr:col>1</xdr:col>
      <xdr:colOff>0</xdr:colOff>
      <xdr:row>11</xdr:row>
      <xdr:rowOff>47625</xdr:rowOff>
    </xdr:to>
    <xdr:pic>
      <xdr:nvPicPr>
        <xdr:cNvPr id="25" name="Picture 2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5052B17-3163-4C90-9AAC-1A1EA6F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145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</xdr:row>
      <xdr:rowOff>180975</xdr:rowOff>
    </xdr:from>
    <xdr:to>
      <xdr:col>1</xdr:col>
      <xdr:colOff>9525</xdr:colOff>
      <xdr:row>9</xdr:row>
      <xdr:rowOff>47625</xdr:rowOff>
    </xdr:to>
    <xdr:pic>
      <xdr:nvPicPr>
        <xdr:cNvPr id="28" name="Picture 2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6410DF4E-7E8C-4765-86A2-72759280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3832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15</xdr:row>
      <xdr:rowOff>161925</xdr:rowOff>
    </xdr:from>
    <xdr:to>
      <xdr:col>0</xdr:col>
      <xdr:colOff>419100</xdr:colOff>
      <xdr:row>17</xdr:row>
      <xdr:rowOff>28575</xdr:rowOff>
    </xdr:to>
    <xdr:pic>
      <xdr:nvPicPr>
        <xdr:cNvPr id="30" name="Picture 29" descr="http://content.mqcdn.com/winston-481/cdn/dotcom3/images/roadsigns/turn_right.png">
          <a:extLst>
            <a:ext uri="{FF2B5EF4-FFF2-40B4-BE49-F238E27FC236}">
              <a16:creationId xmlns:a16="http://schemas.microsoft.com/office/drawing/2014/main" id="{F582C03F-2409-48EB-8E47-27DF0BA2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42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21</xdr:row>
      <xdr:rowOff>180975</xdr:rowOff>
    </xdr:from>
    <xdr:to>
      <xdr:col>0</xdr:col>
      <xdr:colOff>428625</xdr:colOff>
      <xdr:row>23</xdr:row>
      <xdr:rowOff>47625</xdr:rowOff>
    </xdr:to>
    <xdr:pic>
      <xdr:nvPicPr>
        <xdr:cNvPr id="32" name="Picture 31" descr="http://content.mqcdn.com/winston-481/cdn/dotcom3/images/roadsigns/turn_right.png">
          <a:extLst>
            <a:ext uri="{FF2B5EF4-FFF2-40B4-BE49-F238E27FC236}">
              <a16:creationId xmlns:a16="http://schemas.microsoft.com/office/drawing/2014/main" id="{5D05E0F4-B87A-433E-8DBC-A9BDF60B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720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23</xdr:row>
      <xdr:rowOff>161925</xdr:rowOff>
    </xdr:from>
    <xdr:to>
      <xdr:col>0</xdr:col>
      <xdr:colOff>409575</xdr:colOff>
      <xdr:row>25</xdr:row>
      <xdr:rowOff>28575</xdr:rowOff>
    </xdr:to>
    <xdr:pic>
      <xdr:nvPicPr>
        <xdr:cNvPr id="34" name="Picture 3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BC0BBFC4-6A08-4F95-A435-9B6B0F21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39115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190500</xdr:rowOff>
    </xdr:from>
    <xdr:to>
      <xdr:col>0</xdr:col>
      <xdr:colOff>419100</xdr:colOff>
      <xdr:row>28</xdr:row>
      <xdr:rowOff>57150</xdr:rowOff>
    </xdr:to>
    <xdr:pic>
      <xdr:nvPicPr>
        <xdr:cNvPr id="36" name="Picture 35" descr="http://content.mqcdn.com/winston-481/cdn/dotcom3/images/roadsigns/turn_right.png">
          <a:extLst>
            <a:ext uri="{FF2B5EF4-FFF2-40B4-BE49-F238E27FC236}">
              <a16:creationId xmlns:a16="http://schemas.microsoft.com/office/drawing/2014/main" id="{39237B54-68FC-4A52-8129-88001DD8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1341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20</xdr:row>
      <xdr:rowOff>171450</xdr:rowOff>
    </xdr:from>
    <xdr:to>
      <xdr:col>0</xdr:col>
      <xdr:colOff>400050</xdr:colOff>
      <xdr:row>22</xdr:row>
      <xdr:rowOff>38100</xdr:rowOff>
    </xdr:to>
    <xdr:pic>
      <xdr:nvPicPr>
        <xdr:cNvPr id="24" name="Picture 2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800F9CF1-D22D-4B09-8F98-503FCF9C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9244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1943101</xdr:colOff>
      <xdr:row>0</xdr:row>
      <xdr:rowOff>47625</xdr:rowOff>
    </xdr:from>
    <xdr:to>
      <xdr:col>6</xdr:col>
      <xdr:colOff>114301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89F154-EFDC-47D4-B0AF-1B7A107E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47625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H3" sqref="H3"/>
    </sheetView>
  </sheetViews>
  <sheetFormatPr defaultRowHeight="15" x14ac:dyDescent="0.25"/>
  <cols>
    <col min="1" max="1" width="6.7109375" style="5" customWidth="1"/>
    <col min="2" max="2" width="9.140625" style="5"/>
    <col min="3" max="3" width="13.7109375" style="5" customWidth="1"/>
    <col min="4" max="4" width="29.28515625" style="5" customWidth="1"/>
    <col min="5" max="5" width="5.7109375" style="6" customWidth="1"/>
    <col min="6" max="6" width="6.7109375" style="7" customWidth="1"/>
    <col min="7" max="16384" width="9.140625" style="5"/>
  </cols>
  <sheetData>
    <row r="1" spans="1:8" ht="21" x14ac:dyDescent="0.35">
      <c r="A1" s="38" t="s">
        <v>5</v>
      </c>
      <c r="B1" s="38"/>
      <c r="C1" s="38"/>
      <c r="D1" s="38"/>
      <c r="E1" s="38"/>
      <c r="F1" s="38"/>
    </row>
    <row r="2" spans="1:8" ht="21" x14ac:dyDescent="0.35">
      <c r="A2" s="39" t="s">
        <v>35</v>
      </c>
      <c r="B2" s="39"/>
      <c r="C2" s="39"/>
      <c r="D2" s="39"/>
      <c r="E2" s="39"/>
      <c r="F2" s="39"/>
    </row>
    <row r="4" spans="1:8" ht="21" x14ac:dyDescent="0.35">
      <c r="A4" s="38" t="s">
        <v>33</v>
      </c>
      <c r="B4" s="38"/>
      <c r="C4" s="38"/>
      <c r="D4" s="38"/>
      <c r="E4" s="38"/>
      <c r="F4" s="38"/>
    </row>
    <row r="5" spans="1:8" ht="15" customHeight="1" x14ac:dyDescent="0.3">
      <c r="A5" s="1"/>
      <c r="B5" s="1"/>
      <c r="C5" s="8"/>
      <c r="D5" s="1"/>
      <c r="E5" s="2" t="s">
        <v>4</v>
      </c>
      <c r="F5" s="35" t="s">
        <v>1</v>
      </c>
      <c r="G5" s="1"/>
    </row>
    <row r="6" spans="1:8" ht="18.75" x14ac:dyDescent="0.3">
      <c r="A6" s="1"/>
      <c r="B6" s="1" t="s">
        <v>0</v>
      </c>
      <c r="C6" s="1"/>
      <c r="D6" s="1"/>
      <c r="E6" s="3" t="s">
        <v>2</v>
      </c>
      <c r="F6" s="35" t="s">
        <v>3</v>
      </c>
      <c r="G6" s="1"/>
    </row>
    <row r="7" spans="1:8" ht="18.75" x14ac:dyDescent="0.3">
      <c r="A7" s="22"/>
      <c r="B7" s="23" t="s">
        <v>6</v>
      </c>
      <c r="C7" s="24"/>
      <c r="D7" s="24"/>
      <c r="E7" s="25">
        <v>0</v>
      </c>
      <c r="F7" s="26">
        <v>0</v>
      </c>
      <c r="G7" s="1"/>
    </row>
    <row r="8" spans="1:8" ht="18.75" x14ac:dyDescent="0.3">
      <c r="A8" s="17"/>
      <c r="B8" s="21" t="s">
        <v>26</v>
      </c>
      <c r="C8" s="19"/>
      <c r="D8" s="19"/>
      <c r="E8" s="18">
        <v>1.5</v>
      </c>
      <c r="F8" s="20">
        <f t="shared" ref="F8:F16" si="0">SUM(F7+E8)</f>
        <v>1.5</v>
      </c>
      <c r="G8" s="1"/>
    </row>
    <row r="9" spans="1:8" ht="18.75" x14ac:dyDescent="0.3">
      <c r="A9" s="16"/>
      <c r="B9" s="9" t="s">
        <v>10</v>
      </c>
      <c r="C9" s="9"/>
      <c r="D9" s="9"/>
      <c r="E9" s="13">
        <v>5.6</v>
      </c>
      <c r="F9" s="12">
        <f t="shared" si="0"/>
        <v>7.1</v>
      </c>
      <c r="G9" s="1"/>
    </row>
    <row r="10" spans="1:8" ht="18.75" x14ac:dyDescent="0.3">
      <c r="A10" s="16"/>
      <c r="B10" s="9" t="s">
        <v>9</v>
      </c>
      <c r="C10" s="9"/>
      <c r="D10" s="9"/>
      <c r="E10" s="13">
        <v>0.2</v>
      </c>
      <c r="F10" s="12">
        <f t="shared" si="0"/>
        <v>7.3</v>
      </c>
      <c r="G10" s="1"/>
    </row>
    <row r="11" spans="1:8" ht="18.75" x14ac:dyDescent="0.3">
      <c r="A11" s="22"/>
      <c r="B11" s="24" t="s">
        <v>28</v>
      </c>
      <c r="C11" s="24"/>
      <c r="D11" s="24"/>
      <c r="E11" s="25">
        <v>2.1</v>
      </c>
      <c r="F11" s="27">
        <f t="shared" si="0"/>
        <v>9.4</v>
      </c>
      <c r="G11" s="1"/>
    </row>
    <row r="12" spans="1:8" ht="18.75" x14ac:dyDescent="0.3">
      <c r="A12" s="17"/>
      <c r="B12" s="19" t="s">
        <v>11</v>
      </c>
      <c r="C12" s="19"/>
      <c r="D12" s="19"/>
      <c r="E12" s="18">
        <v>0.2</v>
      </c>
      <c r="F12" s="20">
        <f t="shared" si="0"/>
        <v>9.6</v>
      </c>
      <c r="G12" s="1"/>
    </row>
    <row r="13" spans="1:8" ht="18.75" x14ac:dyDescent="0.3">
      <c r="A13" s="22"/>
      <c r="B13" s="24" t="s">
        <v>12</v>
      </c>
      <c r="C13" s="24"/>
      <c r="D13" s="24"/>
      <c r="E13" s="25">
        <v>1.6</v>
      </c>
      <c r="F13" s="27">
        <f t="shared" si="0"/>
        <v>11.2</v>
      </c>
      <c r="G13" s="1"/>
    </row>
    <row r="14" spans="1:8" ht="18.75" x14ac:dyDescent="0.3">
      <c r="A14" s="29"/>
      <c r="B14" s="19" t="s">
        <v>13</v>
      </c>
      <c r="C14" s="19"/>
      <c r="D14" s="19"/>
      <c r="E14" s="18">
        <v>3.2</v>
      </c>
      <c r="F14" s="20">
        <f t="shared" si="0"/>
        <v>14.399999999999999</v>
      </c>
      <c r="G14" s="1"/>
      <c r="H14" s="28"/>
    </row>
    <row r="15" spans="1:8" ht="18.75" x14ac:dyDescent="0.3">
      <c r="A15" s="22"/>
      <c r="B15" s="24" t="s">
        <v>14</v>
      </c>
      <c r="C15" s="24"/>
      <c r="D15" s="24"/>
      <c r="E15" s="25">
        <v>1.8</v>
      </c>
      <c r="F15" s="27">
        <f t="shared" si="0"/>
        <v>16.2</v>
      </c>
      <c r="G15" s="1"/>
    </row>
    <row r="16" spans="1:8" ht="18.75" x14ac:dyDescent="0.3">
      <c r="A16" s="22"/>
      <c r="B16" s="24" t="s">
        <v>15</v>
      </c>
      <c r="C16" s="24"/>
      <c r="D16" s="31"/>
      <c r="E16" s="25">
        <v>0.7</v>
      </c>
      <c r="F16" s="27">
        <f t="shared" si="0"/>
        <v>16.899999999999999</v>
      </c>
      <c r="G16" s="1"/>
    </row>
    <row r="17" spans="1:7" ht="18.75" x14ac:dyDescent="0.3">
      <c r="A17" s="17"/>
      <c r="B17" s="19" t="s">
        <v>16</v>
      </c>
      <c r="C17" s="19"/>
      <c r="D17" s="19"/>
      <c r="E17" s="18">
        <v>0.4</v>
      </c>
      <c r="F17" s="30">
        <f t="shared" ref="F17:F22" si="1">SUM(F16+E17)</f>
        <v>17.299999999999997</v>
      </c>
      <c r="G17" s="1"/>
    </row>
    <row r="18" spans="1:7" ht="18.75" x14ac:dyDescent="0.3">
      <c r="A18" s="16"/>
      <c r="B18" s="32" t="s">
        <v>17</v>
      </c>
      <c r="C18" s="9"/>
      <c r="D18" s="9"/>
      <c r="E18" s="13">
        <v>0.1</v>
      </c>
      <c r="F18" s="33">
        <f t="shared" si="1"/>
        <v>17.399999999999999</v>
      </c>
      <c r="G18" s="1"/>
    </row>
    <row r="19" spans="1:7" ht="18.75" x14ac:dyDescent="0.3">
      <c r="A19" s="16"/>
      <c r="B19" s="9" t="s">
        <v>23</v>
      </c>
      <c r="C19" s="9"/>
      <c r="D19" s="9"/>
      <c r="E19" s="16">
        <v>0.5</v>
      </c>
      <c r="F19" s="34">
        <f t="shared" si="1"/>
        <v>17.899999999999999</v>
      </c>
      <c r="G19" s="1"/>
    </row>
    <row r="20" spans="1:7" ht="18.75" x14ac:dyDescent="0.3">
      <c r="A20" s="16"/>
      <c r="B20" s="9" t="s">
        <v>24</v>
      </c>
      <c r="C20" s="9"/>
      <c r="D20" s="9"/>
      <c r="E20" s="16">
        <v>0.1</v>
      </c>
      <c r="F20" s="37">
        <f t="shared" si="1"/>
        <v>18</v>
      </c>
      <c r="G20" s="1"/>
    </row>
    <row r="21" spans="1:7" ht="18.75" x14ac:dyDescent="0.3">
      <c r="A21" s="22"/>
      <c r="B21" s="24" t="s">
        <v>18</v>
      </c>
      <c r="C21" s="24"/>
      <c r="D21" s="24"/>
      <c r="E21" s="22">
        <v>0.2</v>
      </c>
      <c r="F21" s="31">
        <f t="shared" si="1"/>
        <v>18.2</v>
      </c>
      <c r="G21" s="1"/>
    </row>
    <row r="22" spans="1:7" ht="18.75" x14ac:dyDescent="0.3">
      <c r="A22" s="15"/>
      <c r="B22" s="10" t="s">
        <v>29</v>
      </c>
      <c r="C22" s="10"/>
      <c r="D22" s="10"/>
      <c r="E22" s="15">
        <v>0.2</v>
      </c>
      <c r="F22" s="36">
        <f t="shared" si="1"/>
        <v>18.399999999999999</v>
      </c>
      <c r="G22" s="1"/>
    </row>
    <row r="23" spans="1:7" ht="18.75" x14ac:dyDescent="0.3">
      <c r="A23" s="15"/>
      <c r="B23" s="10" t="s">
        <v>30</v>
      </c>
      <c r="C23" s="10"/>
      <c r="D23" s="10"/>
      <c r="E23" s="14">
        <v>0</v>
      </c>
      <c r="F23" s="11">
        <f>SUM(F21+E23)</f>
        <v>18.2</v>
      </c>
      <c r="G23" s="1"/>
    </row>
    <row r="24" spans="1:7" ht="18.75" x14ac:dyDescent="0.3">
      <c r="A24" s="22"/>
      <c r="B24" s="24" t="s">
        <v>22</v>
      </c>
      <c r="C24" s="24"/>
      <c r="D24" s="24"/>
      <c r="E24" s="25"/>
      <c r="F24" s="26"/>
      <c r="G24" s="1"/>
    </row>
    <row r="25" spans="1:7" ht="18.75" x14ac:dyDescent="0.3">
      <c r="A25" s="22"/>
      <c r="B25" s="24" t="s">
        <v>31</v>
      </c>
      <c r="C25" s="24"/>
      <c r="D25" s="24"/>
      <c r="E25" s="25">
        <v>1</v>
      </c>
      <c r="F25" s="26">
        <f>SUM(F23+E25)</f>
        <v>19.2</v>
      </c>
      <c r="G25" s="1"/>
    </row>
    <row r="26" spans="1:7" ht="18.75" x14ac:dyDescent="0.3">
      <c r="A26" s="22"/>
      <c r="B26" s="24" t="s">
        <v>19</v>
      </c>
      <c r="C26" s="24"/>
      <c r="D26" s="24"/>
      <c r="E26" s="25">
        <v>3</v>
      </c>
      <c r="F26" s="26">
        <f>SUM(F25+E26)</f>
        <v>22.2</v>
      </c>
      <c r="G26" s="1"/>
    </row>
    <row r="27" spans="1:7" ht="18.75" x14ac:dyDescent="0.3">
      <c r="A27" s="22"/>
      <c r="B27" s="24" t="s">
        <v>20</v>
      </c>
      <c r="C27" s="24"/>
      <c r="D27" s="24"/>
      <c r="E27" s="25">
        <v>5.8</v>
      </c>
      <c r="F27" s="26">
        <f>SUM(F26+E27)</f>
        <v>28</v>
      </c>
      <c r="G27" s="1"/>
    </row>
    <row r="28" spans="1:7" ht="18.75" x14ac:dyDescent="0.3">
      <c r="A28" s="22"/>
      <c r="B28" s="24" t="s">
        <v>21</v>
      </c>
      <c r="C28" s="24"/>
      <c r="D28" s="24"/>
      <c r="E28" s="25">
        <v>1</v>
      </c>
      <c r="F28" s="26">
        <f>SUM(F27+E28)</f>
        <v>29</v>
      </c>
      <c r="G28" s="1"/>
    </row>
    <row r="29" spans="1:7" ht="18.75" x14ac:dyDescent="0.3">
      <c r="A29" s="22"/>
      <c r="B29" s="24" t="s">
        <v>25</v>
      </c>
      <c r="C29" s="24"/>
      <c r="D29" s="24"/>
      <c r="E29" s="25">
        <v>1.8</v>
      </c>
      <c r="F29" s="26">
        <f>SUM(F28+E29)</f>
        <v>30.8</v>
      </c>
      <c r="G29" s="1"/>
    </row>
    <row r="30" spans="1:7" ht="18.75" x14ac:dyDescent="0.3">
      <c r="A30" s="15"/>
      <c r="B30" s="10" t="s">
        <v>27</v>
      </c>
      <c r="C30" s="10"/>
      <c r="D30" s="10"/>
      <c r="E30" s="14">
        <v>0</v>
      </c>
      <c r="F30" s="11">
        <f>SUM(F29+E30)</f>
        <v>30.8</v>
      </c>
      <c r="G30" s="1"/>
    </row>
    <row r="31" spans="1:7" ht="18.75" x14ac:dyDescent="0.3">
      <c r="A31" s="1" t="s">
        <v>8</v>
      </c>
      <c r="C31" s="1"/>
      <c r="D31" s="1"/>
      <c r="E31" s="4"/>
      <c r="F31" s="3"/>
      <c r="G31" s="1"/>
    </row>
    <row r="32" spans="1:7" ht="18.75" x14ac:dyDescent="0.3">
      <c r="A32" s="1"/>
      <c r="B32" s="1" t="s">
        <v>7</v>
      </c>
      <c r="C32" s="1"/>
      <c r="D32" s="1"/>
      <c r="E32" s="4"/>
      <c r="F32" s="3"/>
      <c r="G32" s="1"/>
    </row>
    <row r="33" spans="1:7" s="1" customFormat="1" ht="18.75" x14ac:dyDescent="0.3">
      <c r="A33" s="1" t="s">
        <v>34</v>
      </c>
      <c r="E33" s="4"/>
      <c r="F33" s="3"/>
    </row>
    <row r="34" spans="1:7" ht="18.75" x14ac:dyDescent="0.3">
      <c r="A34" s="1"/>
      <c r="B34" s="8" t="s">
        <v>32</v>
      </c>
      <c r="C34" s="1"/>
      <c r="D34" s="1"/>
      <c r="E34" s="4"/>
      <c r="F34" s="3"/>
      <c r="G34" s="1"/>
    </row>
  </sheetData>
  <mergeCells count="3">
    <mergeCell ref="A1:F1"/>
    <mergeCell ref="A4:F4"/>
    <mergeCell ref="A2:F2"/>
  </mergeCells>
  <printOptions horizontalCentered="1"/>
  <pageMargins left="0.25" right="0.25" top="1" bottom="0.2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Fred</dc:creator>
  <cp:lastModifiedBy>Derrick Gonzales</cp:lastModifiedBy>
  <cp:lastPrinted>2017-04-26T12:24:28Z</cp:lastPrinted>
  <dcterms:created xsi:type="dcterms:W3CDTF">2014-02-15T21:27:44Z</dcterms:created>
  <dcterms:modified xsi:type="dcterms:W3CDTF">2021-05-10T15:28:49Z</dcterms:modified>
</cp:coreProperties>
</file>